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fra-my.sharepoint.com/personal/matthew_cooper2_environment-agency_gov_uk/Documents/Occupational/Advisor/Data/Quarterly summaries/For publishing/July 2026/"/>
    </mc:Choice>
  </mc:AlternateContent>
  <xr:revisionPtr revIDLastSave="0" documentId="8_{433D1673-7B55-4201-9A07-1E3A0FA8D394}" xr6:coauthVersionLast="47" xr6:coauthVersionMax="47" xr10:uidLastSave="{00000000-0000-0000-0000-000000000000}"/>
  <bookViews>
    <workbookView xWindow="-110" yWindow="-110" windowWidth="19420" windowHeight="10300" firstSheet="1" activeTab="1" xr2:uid="{7C154E6E-92BA-4D15-B845-A4D6A63F4D6F}"/>
  </bookViews>
  <sheets>
    <sheet name="LP_2023_weight_summary" sheetId="1" r:id="rId1"/>
    <sheet name="LP_2023_drinks_summary" sheetId="4" r:id="rId2"/>
    <sheet name="LP_2024_weight_summary" sheetId="2" r:id="rId3"/>
    <sheet name="LP_2024_drinks_summary" sheetId="7" r:id="rId4"/>
    <sheet name="LP_2025_weight_summary" sheetId="8" r:id="rId5"/>
    <sheet name="LP_2025_drinks_summary" sheetId="5" r:id="rId6"/>
    <sheet name="LP_2025_RAM_summary" sheetId="9" r:id="rId7"/>
    <sheet name="SP_2024_weight_summary" sheetId="3" r:id="rId8"/>
    <sheet name="SP_2024_drinks_summary" sheetId="6" r:id="rId9"/>
    <sheet name="SP_2025_weight_summary" sheetId="10" r:id="rId10"/>
    <sheet name="SP_2025_drinks_summary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<sst xmlns="http://schemas.openxmlformats.org/spreadsheetml/2006/main" count="393" uniqueCount="48">
  <si>
    <t>2023_H1: Date of extract: 12/05/2025</t>
  </si>
  <si>
    <t>Aluminium</t>
  </si>
  <si>
    <t>Fibre Composite</t>
  </si>
  <si>
    <t>Glass</t>
  </si>
  <si>
    <t>Other</t>
  </si>
  <si>
    <t>Paper / Card</t>
  </si>
  <si>
    <t>Plastic</t>
  </si>
  <si>
    <t>Steel</t>
  </si>
  <si>
    <t>Wood</t>
  </si>
  <si>
    <t>TOTAL</t>
  </si>
  <si>
    <t>HH Drinks</t>
  </si>
  <si>
    <t>HH</t>
  </si>
  <si>
    <t>NHH drinks</t>
  </si>
  <si>
    <t>NHH</t>
  </si>
  <si>
    <t>Binned</t>
  </si>
  <si>
    <t>Total Supplied</t>
  </si>
  <si>
    <t>Reusable</t>
  </si>
  <si>
    <t>Self Managed Consumer Waste (SMCW)</t>
  </si>
  <si>
    <t>Self Managed Organisation Waste (SMOW)</t>
  </si>
  <si>
    <t>2023_H2: Date of extract: 12/05/2025</t>
  </si>
  <si>
    <t>2023: Date of extract: 12/05/2025</t>
  </si>
  <si>
    <t>SP category</t>
  </si>
  <si>
    <t>HH Drinks (units)</t>
  </si>
  <si>
    <t>NHH drinks (units)</t>
  </si>
  <si>
    <t>All weights in tonnes</t>
  </si>
  <si>
    <t>All values in units</t>
  </si>
  <si>
    <t>Green</t>
  </si>
  <si>
    <t>Amber</t>
  </si>
  <si>
    <t>Red</t>
  </si>
  <si>
    <t>Medical- Green</t>
  </si>
  <si>
    <t>Medical- Amber</t>
  </si>
  <si>
    <t>Medical- Red</t>
  </si>
  <si>
    <t>Total</t>
  </si>
  <si>
    <t>Plastic- Rigid</t>
  </si>
  <si>
    <t>Plastic- Flexible</t>
  </si>
  <si>
    <t>2026 recycling targets (%)*</t>
  </si>
  <si>
    <r>
      <t>Glass remelt (%)</t>
    </r>
    <r>
      <rPr>
        <b/>
        <sz val="11"/>
        <color theme="1"/>
        <rFont val="Aptos Narrow"/>
        <family val="2"/>
      </rPr>
      <t>⁰</t>
    </r>
  </si>
  <si>
    <t>Of which must be glass remelt (EA estimate)⁴</t>
  </si>
  <si>
    <t>2024_H1: Date of extract:07/07/2026</t>
  </si>
  <si>
    <t>2024_H2: Date of extract:07/07/2026</t>
  </si>
  <si>
    <t>2024: Date of extract:07/07/2026</t>
  </si>
  <si>
    <t>2025_H1: Date of extract:07/07/2026</t>
  </si>
  <si>
    <t>2025_H2: Date of extract:07/07/2026</t>
  </si>
  <si>
    <t>2025: Date of extract:07/07/2026</t>
  </si>
  <si>
    <t>2025_H1_RAM: Date of extract:07/07/2026</t>
  </si>
  <si>
    <t>2025_H2_RAM: Date of extract:07/07/2026</t>
  </si>
  <si>
    <t>2025_RAM: Date of extract:07/07/2026</t>
  </si>
  <si>
    <r>
      <t>UK Total recycling obligation (EA estimate)</t>
    </r>
    <r>
      <rPr>
        <b/>
        <sz val="11"/>
        <color theme="1"/>
        <rFont val="Aptos Narrow"/>
        <family val="2"/>
      </rPr>
      <t>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</si>
</sst>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2" fillId="0" borderId="6" xfId="0" applyFont="1" applyBorder="1"/>
    <xf numFmtId="0" fontId="2" fillId="0" borderId="7" xfId="0" applyFont="1" applyBorder="1"/>
    <xf numFmtId="3" fontId="3" fillId="0" borderId="9" xfId="0" applyNumberFormat="1" applyFont="1" applyBorder="1"/>
    <xf numFmtId="0" fontId="2" fillId="0" borderId="10" xfId="0" applyFont="1" applyBorder="1"/>
    <xf numFmtId="164" fontId="2" fillId="0" borderId="11" xfId="1" applyNumberFormat="1" applyFont="1" applyBorder="1"/>
    <xf numFmtId="0" fontId="2" fillId="0" borderId="12" xfId="0" applyFont="1" applyBorder="1"/>
    <xf numFmtId="0" fontId="5" fillId="0" borderId="0" xfId="0" applyFont="1"/>
    <xf numFmtId="3" fontId="4" fillId="0" borderId="13" xfId="0" applyNumberFormat="1" applyFont="1" applyBorder="1"/>
    <xf numFmtId="3" fontId="3" fillId="0" borderId="14" xfId="0" applyNumberFormat="1" applyFont="1" applyBorder="1"/>
    <xf numFmtId="3" fontId="4" fillId="0" borderId="15" xfId="0" applyNumberFormat="1" applyFont="1" applyBorder="1"/>
    <xf numFmtId="3" fontId="3" fillId="0" borderId="16" xfId="0" applyNumberFormat="1" applyFont="1" applyBorder="1"/>
    <xf numFmtId="3" fontId="4" fillId="0" borderId="17" xfId="0" applyNumberFormat="1" applyFont="1" applyBorder="1"/>
    <xf numFmtId="3" fontId="4" fillId="0" borderId="8" xfId="0" applyNumberFormat="1" applyFont="1" applyBorder="1"/>
    <xf numFmtId="3" fontId="4" fillId="0" borderId="12" xfId="0" applyNumberFormat="1" applyFont="1" applyBorder="1"/>
    <xf numFmtId="3" fontId="3" fillId="0" borderId="8" xfId="0" applyNumberFormat="1" applyFont="1" applyBorder="1"/>
    <xf numFmtId="3" fontId="3" fillId="0" borderId="18" xfId="0" applyNumberFormat="1" applyFont="1" applyBorder="1"/>
    <xf numFmtId="3" fontId="4" fillId="0" borderId="11" xfId="0" applyNumberFormat="1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164" fontId="2" fillId="0" borderId="12" xfId="1" applyNumberFormat="1" applyFont="1" applyBorder="1"/>
    <xf numFmtId="0" fontId="2" fillId="0" borderId="22" xfId="0" applyFont="1" applyBorder="1"/>
    <xf numFmtId="3" fontId="0" fillId="0" borderId="0" xfId="0" applyNumberFormat="1"/>
    <xf numFmtId="9" fontId="0" fillId="0" borderId="0" xfId="2" applyFont="1"/>
    <xf numFmtId="3" fontId="4" fillId="0" borderId="9" xfId="0" applyNumberFormat="1" applyFont="1" applyBorder="1"/>
    <xf numFmtId="3" fontId="4" fillId="0" borderId="14" xfId="0" applyNumberFormat="1" applyFont="1" applyBorder="1"/>
    <xf numFmtId="0" fontId="2" fillId="0" borderId="23" xfId="0" applyFont="1" applyBorder="1"/>
    <xf numFmtId="0" fontId="2" fillId="0" borderId="8" xfId="0" applyFont="1" applyBorder="1"/>
    <xf numFmtId="164" fontId="0" fillId="0" borderId="23" xfId="1" applyNumberFormat="1" applyFont="1" applyBorder="1"/>
    <xf numFmtId="164" fontId="0" fillId="0" borderId="24" xfId="1" applyNumberFormat="1" applyFont="1" applyBorder="1"/>
    <xf numFmtId="164" fontId="0" fillId="0" borderId="25" xfId="1" applyNumberFormat="1" applyFont="1" applyBorder="1"/>
    <xf numFmtId="164" fontId="2" fillId="0" borderId="23" xfId="1" applyNumberFormat="1" applyFont="1" applyBorder="1"/>
    <xf numFmtId="164" fontId="2" fillId="0" borderId="24" xfId="1" applyNumberFormat="1" applyFont="1" applyBorder="1"/>
    <xf numFmtId="164" fontId="2" fillId="0" borderId="25" xfId="1" applyNumberFormat="1" applyFont="1" applyBorder="1"/>
    <xf numFmtId="0" fontId="2" fillId="0" borderId="5" xfId="0" applyFont="1" applyBorder="1"/>
    <xf numFmtId="9" fontId="3" fillId="2" borderId="27" xfId="2" applyFont="1" applyFill="1" applyBorder="1"/>
    <xf numFmtId="3" fontId="4" fillId="2" borderId="30" xfId="0" applyNumberFormat="1" applyFont="1" applyFill="1" applyBorder="1"/>
    <xf numFmtId="9" fontId="4" fillId="2" borderId="24" xfId="2" applyFont="1" applyFill="1" applyBorder="1"/>
    <xf numFmtId="9" fontId="3" fillId="2" borderId="36" xfId="2" applyFont="1" applyFill="1" applyBorder="1"/>
    <xf numFmtId="3" fontId="4" fillId="2" borderId="0" xfId="0" applyNumberFormat="1" applyFont="1" applyFill="1"/>
    <xf numFmtId="0" fontId="2" fillId="3" borderId="38" xfId="0" applyFont="1" applyFill="1" applyBorder="1" applyAlignment="1">
      <alignment horizontal="left"/>
    </xf>
    <xf numFmtId="9" fontId="3" fillId="2" borderId="5" xfId="2" applyFont="1" applyFill="1" applyBorder="1"/>
    <xf numFmtId="9" fontId="3" fillId="2" borderId="17" xfId="2" applyFont="1" applyFill="1" applyBorder="1"/>
    <xf numFmtId="9" fontId="3" fillId="2" borderId="37" xfId="2" applyFont="1" applyFill="1" applyBorder="1"/>
    <xf numFmtId="9" fontId="3" fillId="2" borderId="0" xfId="2" applyFont="1" applyFill="1" applyBorder="1"/>
    <xf numFmtId="3" fontId="4" fillId="2" borderId="9" xfId="0" applyNumberFormat="1" applyFont="1" applyFill="1" applyBorder="1"/>
    <xf numFmtId="0" fontId="2" fillId="3" borderId="18" xfId="0" applyFont="1" applyFill="1" applyBorder="1" applyAlignment="1">
      <alignment horizontal="left"/>
    </xf>
    <xf numFmtId="0" fontId="2" fillId="3" borderId="39" xfId="0" applyFont="1" applyFill="1" applyBorder="1" applyAlignment="1">
      <alignment horizontal="left"/>
    </xf>
    <xf numFmtId="9" fontId="3" fillId="3" borderId="6" xfId="2" applyFont="1" applyFill="1" applyBorder="1"/>
    <xf numFmtId="9" fontId="3" fillId="3" borderId="11" xfId="2" applyFont="1" applyFill="1" applyBorder="1"/>
    <xf numFmtId="9" fontId="3" fillId="3" borderId="26" xfId="2" applyFont="1" applyFill="1" applyBorder="1"/>
    <xf numFmtId="3" fontId="4" fillId="3" borderId="7" xfId="0" applyNumberFormat="1" applyFont="1" applyFill="1" applyBorder="1"/>
    <xf numFmtId="3" fontId="4" fillId="3" borderId="31" xfId="0" applyNumberFormat="1" applyFont="1" applyFill="1" applyBorder="1"/>
    <xf numFmtId="3" fontId="4" fillId="3" borderId="32" xfId="0" applyNumberFormat="1" applyFont="1" applyFill="1" applyBorder="1"/>
    <xf numFmtId="9" fontId="3" fillId="3" borderId="35" xfId="2" applyFont="1" applyFill="1" applyBorder="1"/>
    <xf numFmtId="3" fontId="4" fillId="3" borderId="9" xfId="0" applyNumberFormat="1" applyFont="1" applyFill="1" applyBorder="1"/>
    <xf numFmtId="3" fontId="4" fillId="3" borderId="33" xfId="0" applyNumberFormat="1" applyFont="1" applyFill="1" applyBorder="1"/>
    <xf numFmtId="3" fontId="4" fillId="3" borderId="34" xfId="0" applyNumberFormat="1" applyFont="1" applyFill="1" applyBorder="1"/>
    <xf numFmtId="9" fontId="3" fillId="3" borderId="28" xfId="2" applyFont="1" applyFill="1" applyBorder="1"/>
    <xf numFmtId="9" fontId="3" fillId="3" borderId="29" xfId="2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EAC61-5A34-4357-B57B-763891A6B792}">
  <dimension ref="A1:J40"/>
  <sheetViews>
    <sheetView zoomScaleNormal="100" workbookViewId="0">
      <selection activeCell="C5" sqref="C5"/>
    </sheetView>
  </sheetViews>
  <sheetFormatPr defaultRowHeight="14.5" x14ac:dyDescent="0.35"/>
  <cols>
    <col min="1" max="1" width="37.08984375" bestFit="1" customWidth="1"/>
    <col min="2" max="10" width="15.6328125" customWidth="1"/>
  </cols>
  <sheetData>
    <row r="1" spans="1:10" ht="15" thickBot="1" x14ac:dyDescent="0.4">
      <c r="A1" s="1" t="s">
        <v>0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11" t="s">
        <v>9</v>
      </c>
    </row>
    <row r="2" spans="1:10" x14ac:dyDescent="0.35">
      <c r="A2" s="2" t="s">
        <v>10</v>
      </c>
      <c r="B2" s="8">
        <v>80193.576000000001</v>
      </c>
      <c r="C2" s="8">
        <v>0</v>
      </c>
      <c r="D2" s="8">
        <v>788745.44900000002</v>
      </c>
      <c r="E2" s="8">
        <v>0</v>
      </c>
      <c r="F2" s="8">
        <v>0</v>
      </c>
      <c r="G2" s="8">
        <v>156383.11900000001</v>
      </c>
      <c r="H2" s="8">
        <v>2134.1950000000002</v>
      </c>
      <c r="I2" s="8">
        <v>0</v>
      </c>
      <c r="J2" s="13">
        <v>1027456.339</v>
      </c>
    </row>
    <row r="3" spans="1:10" x14ac:dyDescent="0.35">
      <c r="A3" s="3" t="s">
        <v>11</v>
      </c>
      <c r="B3" s="8">
        <v>29638.922999999999</v>
      </c>
      <c r="C3" s="8">
        <v>22609.964</v>
      </c>
      <c r="D3" s="8">
        <v>320922.40399999998</v>
      </c>
      <c r="E3" s="8">
        <v>4865.8090000000002</v>
      </c>
      <c r="F3" s="8">
        <v>881387.65599999996</v>
      </c>
      <c r="G3" s="8">
        <v>655995.47699999996</v>
      </c>
      <c r="H3" s="8">
        <v>141967.20699999999</v>
      </c>
      <c r="I3" s="8">
        <v>21459.595000000001</v>
      </c>
      <c r="J3" s="13">
        <v>2078847.0349999999</v>
      </c>
    </row>
    <row r="4" spans="1:10" x14ac:dyDescent="0.35">
      <c r="A4" s="3" t="s">
        <v>12</v>
      </c>
      <c r="B4" s="8">
        <v>412.041</v>
      </c>
      <c r="C4" s="8">
        <v>0</v>
      </c>
      <c r="D4" s="8">
        <v>22356.615000000002</v>
      </c>
      <c r="E4" s="8">
        <v>0</v>
      </c>
      <c r="F4" s="8">
        <v>0</v>
      </c>
      <c r="G4" s="8">
        <v>1391.655</v>
      </c>
      <c r="H4" s="8">
        <v>38.994</v>
      </c>
      <c r="I4" s="8">
        <v>0</v>
      </c>
      <c r="J4" s="13">
        <v>24199.305</v>
      </c>
    </row>
    <row r="5" spans="1:10" x14ac:dyDescent="0.35">
      <c r="A5" s="3" t="s">
        <v>13</v>
      </c>
      <c r="B5" s="8">
        <v>5576.0730000000003</v>
      </c>
      <c r="C5" s="8">
        <v>6697.6549999999997</v>
      </c>
      <c r="D5" s="8">
        <v>11916.164000000001</v>
      </c>
      <c r="E5" s="8">
        <v>2785.8049999999998</v>
      </c>
      <c r="F5" s="8">
        <v>1750050.7860000001</v>
      </c>
      <c r="G5" s="8">
        <v>452167.299</v>
      </c>
      <c r="H5" s="8">
        <v>82979.481</v>
      </c>
      <c r="I5" s="8">
        <v>666239.16399999999</v>
      </c>
      <c r="J5" s="13">
        <v>2978412.4270000001</v>
      </c>
    </row>
    <row r="6" spans="1:10" ht="15" thickBot="1" x14ac:dyDescent="0.4">
      <c r="A6" s="4" t="s">
        <v>14</v>
      </c>
      <c r="B6" s="16">
        <v>1320.7950000000001</v>
      </c>
      <c r="C6" s="16">
        <v>18227.798999999999</v>
      </c>
      <c r="D6" s="16">
        <v>95.111999999999995</v>
      </c>
      <c r="E6" s="16">
        <v>188.66399999999999</v>
      </c>
      <c r="F6" s="16">
        <v>80347.913</v>
      </c>
      <c r="G6" s="16">
        <v>48736.792000000001</v>
      </c>
      <c r="H6" s="16">
        <v>598.59100000000001</v>
      </c>
      <c r="I6" s="16">
        <v>51.231000000000002</v>
      </c>
      <c r="J6" s="17">
        <v>149566.897</v>
      </c>
    </row>
    <row r="7" spans="1:10" ht="15" thickBot="1" x14ac:dyDescent="0.4">
      <c r="A7" s="1" t="s">
        <v>15</v>
      </c>
      <c r="B7" s="18">
        <v>117141.408</v>
      </c>
      <c r="C7" s="18">
        <v>47535.417999999998</v>
      </c>
      <c r="D7" s="18">
        <v>1144035.7439999999</v>
      </c>
      <c r="E7" s="18">
        <v>7840.2780000000002</v>
      </c>
      <c r="F7" s="18">
        <v>2711786.355</v>
      </c>
      <c r="G7" s="18">
        <v>1314674.3419999999</v>
      </c>
      <c r="H7" s="18">
        <v>227718.46799999999</v>
      </c>
      <c r="I7" s="18">
        <v>687749.99</v>
      </c>
      <c r="J7" s="19">
        <v>6258482.0029999996</v>
      </c>
    </row>
    <row r="8" spans="1:10" ht="15" thickBot="1" x14ac:dyDescent="0.4">
      <c r="A8" s="5"/>
      <c r="B8" s="16"/>
      <c r="C8" s="16"/>
      <c r="D8" s="16"/>
      <c r="E8" s="16"/>
      <c r="F8" s="16"/>
      <c r="G8" s="16"/>
      <c r="H8" s="16"/>
      <c r="I8" s="16"/>
      <c r="J8" s="17"/>
    </row>
    <row r="9" spans="1:10" ht="15" thickBot="1" x14ac:dyDescent="0.4">
      <c r="A9" s="1" t="s">
        <v>16</v>
      </c>
      <c r="B9" s="20">
        <v>254.33699999999999</v>
      </c>
      <c r="C9" s="20">
        <v>117.053</v>
      </c>
      <c r="D9" s="20">
        <v>776.33100000000002</v>
      </c>
      <c r="E9" s="20">
        <v>420.34699999999998</v>
      </c>
      <c r="F9" s="20">
        <v>5242.5540000000001</v>
      </c>
      <c r="G9" s="20">
        <v>25073.508000000002</v>
      </c>
      <c r="H9" s="20">
        <v>31791.82</v>
      </c>
      <c r="I9" s="20">
        <v>182833.61799999999</v>
      </c>
      <c r="J9" s="19">
        <v>246509.568</v>
      </c>
    </row>
    <row r="10" spans="1:10" ht="15" thickBot="1" x14ac:dyDescent="0.4">
      <c r="A10" s="5"/>
      <c r="B10" s="16"/>
      <c r="C10" s="16"/>
      <c r="D10" s="16"/>
      <c r="E10" s="16"/>
      <c r="F10" s="16"/>
      <c r="G10" s="16"/>
      <c r="H10" s="16"/>
      <c r="I10" s="16"/>
      <c r="J10" s="17"/>
    </row>
    <row r="11" spans="1:10" x14ac:dyDescent="0.35">
      <c r="A11" s="6" t="s">
        <v>17</v>
      </c>
      <c r="B11" s="21">
        <v>2.1999999999999999E-2</v>
      </c>
      <c r="C11" s="21">
        <v>79.914000000000001</v>
      </c>
      <c r="D11" s="21">
        <v>1226.347</v>
      </c>
      <c r="E11" s="21">
        <v>22.838999999999999</v>
      </c>
      <c r="F11" s="21">
        <v>1938.0550000000001</v>
      </c>
      <c r="G11" s="21">
        <v>4842.5129999999999</v>
      </c>
      <c r="H11" s="21">
        <v>13.465</v>
      </c>
      <c r="I11" s="21">
        <v>1193.979</v>
      </c>
      <c r="J11" s="22">
        <v>9317.134</v>
      </c>
    </row>
    <row r="12" spans="1:10" ht="15" thickBot="1" x14ac:dyDescent="0.4">
      <c r="A12" s="7" t="s">
        <v>18</v>
      </c>
      <c r="B12" s="14">
        <v>3631.8</v>
      </c>
      <c r="C12" s="14">
        <v>928.58399999999995</v>
      </c>
      <c r="D12" s="14">
        <v>21921.316999999999</v>
      </c>
      <c r="E12" s="14">
        <v>2128.558</v>
      </c>
      <c r="F12" s="14">
        <v>565102.66399999999</v>
      </c>
      <c r="G12" s="14">
        <v>85630.403000000006</v>
      </c>
      <c r="H12" s="14">
        <v>21746.022000000001</v>
      </c>
      <c r="I12" s="14">
        <v>165715.5</v>
      </c>
      <c r="J12" s="15">
        <v>866804.848</v>
      </c>
    </row>
    <row r="13" spans="1:10" ht="15" thickBot="1" x14ac:dyDescent="0.4"/>
    <row r="14" spans="1:10" ht="15" thickBot="1" x14ac:dyDescent="0.4">
      <c r="A14" s="1" t="s">
        <v>19</v>
      </c>
      <c r="B14" s="11" t="s">
        <v>1</v>
      </c>
      <c r="C14" s="23" t="s">
        <v>2</v>
      </c>
      <c r="D14" s="11" t="s">
        <v>3</v>
      </c>
      <c r="E14" s="23" t="s">
        <v>4</v>
      </c>
      <c r="F14" s="11" t="s">
        <v>5</v>
      </c>
      <c r="G14" s="23" t="s">
        <v>6</v>
      </c>
      <c r="H14" s="11" t="s">
        <v>7</v>
      </c>
      <c r="I14" s="24" t="s">
        <v>8</v>
      </c>
      <c r="J14" s="11" t="s">
        <v>9</v>
      </c>
    </row>
    <row r="15" spans="1:10" x14ac:dyDescent="0.35">
      <c r="A15" s="2" t="s">
        <v>10</v>
      </c>
      <c r="B15" s="8">
        <v>90152.058000000005</v>
      </c>
      <c r="C15" s="8">
        <v>0</v>
      </c>
      <c r="D15" s="8">
        <v>814602.14599999995</v>
      </c>
      <c r="E15" s="8">
        <v>0</v>
      </c>
      <c r="F15" s="8">
        <v>0</v>
      </c>
      <c r="G15" s="8">
        <v>135036.853</v>
      </c>
      <c r="H15" s="8">
        <v>511.53800000000001</v>
      </c>
      <c r="I15" s="8">
        <v>0</v>
      </c>
      <c r="J15" s="13">
        <v>1040302.595</v>
      </c>
    </row>
    <row r="16" spans="1:10" x14ac:dyDescent="0.35">
      <c r="A16" s="3" t="s">
        <v>11</v>
      </c>
      <c r="B16" s="8">
        <v>29454.098000000002</v>
      </c>
      <c r="C16" s="8">
        <v>22971.496999999999</v>
      </c>
      <c r="D16" s="8">
        <v>348199.32699999999</v>
      </c>
      <c r="E16" s="8">
        <v>6777.3739999999998</v>
      </c>
      <c r="F16" s="8">
        <v>916271.55200000003</v>
      </c>
      <c r="G16" s="8">
        <v>670318.46600000001</v>
      </c>
      <c r="H16" s="8">
        <v>176366.78200000001</v>
      </c>
      <c r="I16" s="8">
        <v>21510.330999999998</v>
      </c>
      <c r="J16" s="13">
        <v>2191869.4270000001</v>
      </c>
    </row>
    <row r="17" spans="1:10" x14ac:dyDescent="0.35">
      <c r="A17" s="3" t="s">
        <v>12</v>
      </c>
      <c r="B17" s="8">
        <v>549.98400000000004</v>
      </c>
      <c r="C17" s="8">
        <v>0</v>
      </c>
      <c r="D17" s="8">
        <v>29852.33</v>
      </c>
      <c r="E17" s="8">
        <v>0</v>
      </c>
      <c r="F17" s="8">
        <v>0</v>
      </c>
      <c r="G17" s="8">
        <v>903.70399999999995</v>
      </c>
      <c r="H17" s="8">
        <v>0.753</v>
      </c>
      <c r="I17" s="8">
        <v>0</v>
      </c>
      <c r="J17" s="13">
        <v>31306.771000000001</v>
      </c>
    </row>
    <row r="18" spans="1:10" x14ac:dyDescent="0.35">
      <c r="A18" s="3" t="s">
        <v>13</v>
      </c>
      <c r="B18" s="8">
        <v>5382.0020000000004</v>
      </c>
      <c r="C18" s="8">
        <v>6873.58</v>
      </c>
      <c r="D18" s="8">
        <v>10378.857</v>
      </c>
      <c r="E18" s="8">
        <v>2590.9499999999998</v>
      </c>
      <c r="F18" s="8">
        <v>1410417.875</v>
      </c>
      <c r="G18" s="8">
        <v>371810.80499999999</v>
      </c>
      <c r="H18" s="8">
        <v>88019.888000000006</v>
      </c>
      <c r="I18" s="8">
        <v>580949.93400000001</v>
      </c>
      <c r="J18" s="13">
        <v>2476423.8909999998</v>
      </c>
    </row>
    <row r="19" spans="1:10" ht="15" thickBot="1" x14ac:dyDescent="0.4">
      <c r="A19" s="4" t="s">
        <v>14</v>
      </c>
      <c r="B19" s="16">
        <v>1470.712</v>
      </c>
      <c r="C19" s="16">
        <v>22160.85</v>
      </c>
      <c r="D19" s="16">
        <v>142.82499999999999</v>
      </c>
      <c r="E19" s="16">
        <v>233.23699999999999</v>
      </c>
      <c r="F19" s="16">
        <v>72289.255999999994</v>
      </c>
      <c r="G19" s="16">
        <v>50697.923999999999</v>
      </c>
      <c r="H19" s="16">
        <v>577.61199999999997</v>
      </c>
      <c r="I19" s="16">
        <v>121.131</v>
      </c>
      <c r="J19" s="17">
        <v>147693.54699999999</v>
      </c>
    </row>
    <row r="20" spans="1:10" ht="15" thickBot="1" x14ac:dyDescent="0.4">
      <c r="A20" s="1" t="s">
        <v>15</v>
      </c>
      <c r="B20" s="18">
        <v>127008.85400000001</v>
      </c>
      <c r="C20" s="18">
        <v>52005.927000000003</v>
      </c>
      <c r="D20" s="18">
        <v>1203175.4850000001</v>
      </c>
      <c r="E20" s="18">
        <v>9601.5609999999997</v>
      </c>
      <c r="F20" s="18">
        <v>2398978.6830000002</v>
      </c>
      <c r="G20" s="18">
        <v>1228767.7520000001</v>
      </c>
      <c r="H20" s="18">
        <v>265476.57299999997</v>
      </c>
      <c r="I20" s="18">
        <v>602581.39599999995</v>
      </c>
      <c r="J20" s="19">
        <v>5887596.2309999997</v>
      </c>
    </row>
    <row r="21" spans="1:10" ht="15" thickBot="1" x14ac:dyDescent="0.4">
      <c r="A21" s="5"/>
      <c r="B21" s="16"/>
      <c r="C21" s="16"/>
      <c r="D21" s="16"/>
      <c r="E21" s="16"/>
      <c r="F21" s="16"/>
      <c r="G21" s="16"/>
      <c r="H21" s="16"/>
      <c r="I21" s="16"/>
      <c r="J21" s="17"/>
    </row>
    <row r="22" spans="1:10" ht="15" thickBot="1" x14ac:dyDescent="0.4">
      <c r="A22" s="1" t="s">
        <v>16</v>
      </c>
      <c r="B22" s="20">
        <v>93.195999999999998</v>
      </c>
      <c r="C22" s="20">
        <v>1.379</v>
      </c>
      <c r="D22" s="20">
        <v>586.46199999999999</v>
      </c>
      <c r="E22" s="20">
        <v>345.51900000000001</v>
      </c>
      <c r="F22" s="20">
        <v>5957.5029999999997</v>
      </c>
      <c r="G22" s="20">
        <v>13121.138000000001</v>
      </c>
      <c r="H22" s="20">
        <v>50013.497000000003</v>
      </c>
      <c r="I22" s="20">
        <v>75256.463000000003</v>
      </c>
      <c r="J22" s="19">
        <v>145375.15700000001</v>
      </c>
    </row>
    <row r="23" spans="1:10" ht="15" thickBot="1" x14ac:dyDescent="0.4">
      <c r="A23" s="5"/>
      <c r="B23" s="16"/>
      <c r="C23" s="16"/>
      <c r="D23" s="16"/>
      <c r="E23" s="16"/>
      <c r="F23" s="16"/>
      <c r="G23" s="16"/>
      <c r="H23" s="16"/>
      <c r="I23" s="16"/>
      <c r="J23" s="17"/>
    </row>
    <row r="24" spans="1:10" x14ac:dyDescent="0.35">
      <c r="A24" s="6" t="s">
        <v>17</v>
      </c>
      <c r="B24" s="21">
        <v>9.9139999999999997</v>
      </c>
      <c r="C24" s="21">
        <v>123.05800000000001</v>
      </c>
      <c r="D24" s="21">
        <v>149.32900000000001</v>
      </c>
      <c r="E24" s="21">
        <v>334.21800000000002</v>
      </c>
      <c r="F24" s="21">
        <v>4884.4189999999999</v>
      </c>
      <c r="G24" s="21">
        <v>5193.0469999999996</v>
      </c>
      <c r="H24" s="21">
        <v>183.23599999999999</v>
      </c>
      <c r="I24" s="21">
        <v>381.14699999999999</v>
      </c>
      <c r="J24" s="22">
        <v>11258.368</v>
      </c>
    </row>
    <row r="25" spans="1:10" ht="15" thickBot="1" x14ac:dyDescent="0.4">
      <c r="A25" s="7" t="s">
        <v>18</v>
      </c>
      <c r="B25" s="14">
        <v>3366.819</v>
      </c>
      <c r="C25" s="14">
        <v>518.58000000000004</v>
      </c>
      <c r="D25" s="14">
        <v>23825.738000000001</v>
      </c>
      <c r="E25" s="14">
        <v>1821.5650000000001</v>
      </c>
      <c r="F25" s="14">
        <v>610718.12300000002</v>
      </c>
      <c r="G25" s="14">
        <v>83705.951000000001</v>
      </c>
      <c r="H25" s="14">
        <v>28273.136999999999</v>
      </c>
      <c r="I25" s="14">
        <v>85847.804000000004</v>
      </c>
      <c r="J25" s="15">
        <v>838077.71699999995</v>
      </c>
    </row>
    <row r="26" spans="1:10" ht="15" thickBot="1" x14ac:dyDescent="0.4"/>
    <row r="27" spans="1:10" ht="15" thickBot="1" x14ac:dyDescent="0.4">
      <c r="A27" s="1" t="s">
        <v>20</v>
      </c>
      <c r="B27" s="11" t="s">
        <v>1</v>
      </c>
      <c r="C27" s="23" t="s">
        <v>2</v>
      </c>
      <c r="D27" s="11" t="s">
        <v>3</v>
      </c>
      <c r="E27" s="23" t="s">
        <v>4</v>
      </c>
      <c r="F27" s="11" t="s">
        <v>5</v>
      </c>
      <c r="G27" s="23" t="s">
        <v>6</v>
      </c>
      <c r="H27" s="11" t="s">
        <v>7</v>
      </c>
      <c r="I27" s="24" t="s">
        <v>8</v>
      </c>
      <c r="J27" s="11" t="s">
        <v>9</v>
      </c>
    </row>
    <row r="28" spans="1:10" x14ac:dyDescent="0.35">
      <c r="A28" s="2" t="s">
        <v>10</v>
      </c>
      <c r="B28" s="8">
        <v>170345.63399999999</v>
      </c>
      <c r="C28" s="8">
        <v>0</v>
      </c>
      <c r="D28" s="8">
        <v>1603347.595</v>
      </c>
      <c r="E28" s="8">
        <v>0</v>
      </c>
      <c r="F28" s="8">
        <v>0</v>
      </c>
      <c r="G28" s="8">
        <v>291419.97200000001</v>
      </c>
      <c r="H28" s="8">
        <v>2645.7330000000002</v>
      </c>
      <c r="I28" s="8">
        <v>0</v>
      </c>
      <c r="J28" s="13">
        <v>2067758.9339999999</v>
      </c>
    </row>
    <row r="29" spans="1:10" x14ac:dyDescent="0.35">
      <c r="A29" s="3" t="s">
        <v>11</v>
      </c>
      <c r="B29" s="8">
        <v>59093.021000000001</v>
      </c>
      <c r="C29" s="8">
        <v>45581.461000000003</v>
      </c>
      <c r="D29" s="8">
        <v>669121.73100000003</v>
      </c>
      <c r="E29" s="8">
        <v>11643.183000000001</v>
      </c>
      <c r="F29" s="8">
        <v>1797659.2080000001</v>
      </c>
      <c r="G29" s="8">
        <v>1326313.943</v>
      </c>
      <c r="H29" s="8">
        <v>318333.989</v>
      </c>
      <c r="I29" s="8">
        <v>42969.925999999999</v>
      </c>
      <c r="J29" s="13">
        <v>4270716.4620000003</v>
      </c>
    </row>
    <row r="30" spans="1:10" x14ac:dyDescent="0.35">
      <c r="A30" s="3" t="s">
        <v>12</v>
      </c>
      <c r="B30" s="8">
        <v>962.02499999999998</v>
      </c>
      <c r="C30" s="8">
        <v>0</v>
      </c>
      <c r="D30" s="8">
        <v>52208.945</v>
      </c>
      <c r="E30" s="8">
        <v>0</v>
      </c>
      <c r="F30" s="8">
        <v>0</v>
      </c>
      <c r="G30" s="8">
        <v>2295.3589999999999</v>
      </c>
      <c r="H30" s="8">
        <v>39.747</v>
      </c>
      <c r="I30" s="8">
        <v>0</v>
      </c>
      <c r="J30" s="13">
        <v>55506.076000000001</v>
      </c>
    </row>
    <row r="31" spans="1:10" x14ac:dyDescent="0.35">
      <c r="A31" s="3" t="s">
        <v>13</v>
      </c>
      <c r="B31" s="8">
        <v>10958.075000000001</v>
      </c>
      <c r="C31" s="8">
        <v>13571.235000000001</v>
      </c>
      <c r="D31" s="8">
        <v>22295.021000000001</v>
      </c>
      <c r="E31" s="8">
        <v>5376.7550000000001</v>
      </c>
      <c r="F31" s="8">
        <v>3160468.6609999998</v>
      </c>
      <c r="G31" s="8">
        <v>823978.10400000005</v>
      </c>
      <c r="H31" s="8">
        <v>170999.36900000001</v>
      </c>
      <c r="I31" s="8">
        <v>1247189.098</v>
      </c>
      <c r="J31" s="13">
        <v>5454836.318</v>
      </c>
    </row>
    <row r="32" spans="1:10" ht="15" thickBot="1" x14ac:dyDescent="0.4">
      <c r="A32" s="4" t="s">
        <v>14</v>
      </c>
      <c r="B32" s="16">
        <v>2791.5070000000001</v>
      </c>
      <c r="C32" s="16">
        <v>40388.648999999998</v>
      </c>
      <c r="D32" s="16">
        <v>237.93700000000001</v>
      </c>
      <c r="E32" s="16">
        <v>421.90100000000001</v>
      </c>
      <c r="F32" s="16">
        <v>152637.16899999999</v>
      </c>
      <c r="G32" s="16">
        <v>99434.716</v>
      </c>
      <c r="H32" s="16">
        <v>1176.203</v>
      </c>
      <c r="I32" s="16">
        <v>172.36199999999999</v>
      </c>
      <c r="J32" s="17">
        <v>297260.44400000002</v>
      </c>
    </row>
    <row r="33" spans="1:10" ht="15" thickBot="1" x14ac:dyDescent="0.4">
      <c r="A33" s="1" t="s">
        <v>15</v>
      </c>
      <c r="B33" s="18">
        <v>244150.26199999999</v>
      </c>
      <c r="C33" s="18">
        <v>99541.345000000001</v>
      </c>
      <c r="D33" s="18">
        <v>2347211.2289999998</v>
      </c>
      <c r="E33" s="18">
        <v>17441.839</v>
      </c>
      <c r="F33" s="18">
        <v>5110765.0379999997</v>
      </c>
      <c r="G33" s="18">
        <v>2543442.094</v>
      </c>
      <c r="H33" s="18">
        <v>493195.04100000003</v>
      </c>
      <c r="I33" s="18">
        <v>1290331.3859999999</v>
      </c>
      <c r="J33" s="19">
        <v>12146078.233999999</v>
      </c>
    </row>
    <row r="34" spans="1:10" ht="15" thickBot="1" x14ac:dyDescent="0.4">
      <c r="A34" s="5"/>
      <c r="B34" s="16"/>
      <c r="C34" s="16"/>
      <c r="D34" s="16"/>
      <c r="E34" s="16"/>
      <c r="F34" s="16"/>
      <c r="G34" s="16"/>
      <c r="H34" s="16"/>
      <c r="I34" s="16"/>
      <c r="J34" s="17"/>
    </row>
    <row r="35" spans="1:10" ht="15" thickBot="1" x14ac:dyDescent="0.4">
      <c r="A35" s="1" t="s">
        <v>16</v>
      </c>
      <c r="B35" s="20">
        <v>347.53300000000002</v>
      </c>
      <c r="C35" s="20">
        <v>118.432</v>
      </c>
      <c r="D35" s="20">
        <v>1362.7929999999999</v>
      </c>
      <c r="E35" s="20">
        <v>765.86599999999999</v>
      </c>
      <c r="F35" s="20">
        <v>11200.057000000001</v>
      </c>
      <c r="G35" s="20">
        <v>38194.646000000001</v>
      </c>
      <c r="H35" s="20">
        <v>81805.316999999995</v>
      </c>
      <c r="I35" s="20">
        <v>258090.08100000001</v>
      </c>
      <c r="J35" s="19">
        <v>391884.72499999998</v>
      </c>
    </row>
    <row r="36" spans="1:10" ht="15" thickBot="1" x14ac:dyDescent="0.4">
      <c r="A36" s="5"/>
      <c r="B36" s="16"/>
      <c r="C36" s="16"/>
      <c r="D36" s="16"/>
      <c r="E36" s="16"/>
      <c r="F36" s="16"/>
      <c r="G36" s="16"/>
      <c r="H36" s="16"/>
      <c r="I36" s="16"/>
      <c r="J36" s="17"/>
    </row>
    <row r="37" spans="1:10" x14ac:dyDescent="0.35">
      <c r="A37" s="6" t="s">
        <v>17</v>
      </c>
      <c r="B37" s="21">
        <v>9.9359999999999999</v>
      </c>
      <c r="C37" s="21">
        <v>202.97200000000001</v>
      </c>
      <c r="D37" s="21">
        <v>1375.6759999999999</v>
      </c>
      <c r="E37" s="21">
        <v>357.05700000000002</v>
      </c>
      <c r="F37" s="21">
        <v>6822.4740000000002</v>
      </c>
      <c r="G37" s="21">
        <v>10035.56</v>
      </c>
      <c r="H37" s="21">
        <v>196.70099999999999</v>
      </c>
      <c r="I37" s="21">
        <v>1575.126</v>
      </c>
      <c r="J37" s="22">
        <v>20575.502</v>
      </c>
    </row>
    <row r="38" spans="1:10" ht="15" thickBot="1" x14ac:dyDescent="0.4">
      <c r="A38" s="7" t="s">
        <v>18</v>
      </c>
      <c r="B38" s="14">
        <v>6998.6189999999997</v>
      </c>
      <c r="C38" s="14">
        <v>1447.164</v>
      </c>
      <c r="D38" s="14">
        <v>45747.055</v>
      </c>
      <c r="E38" s="14">
        <v>3950.123</v>
      </c>
      <c r="F38" s="14">
        <v>1175820.787</v>
      </c>
      <c r="G38" s="14">
        <v>169336.35399999999</v>
      </c>
      <c r="H38" s="14">
        <v>50019.159</v>
      </c>
      <c r="I38" s="14">
        <v>251563.304</v>
      </c>
      <c r="J38" s="15">
        <v>1704882.5649999999</v>
      </c>
    </row>
    <row r="40" spans="1:10" x14ac:dyDescent="0.35">
      <c r="A40" s="12" t="s">
        <v>24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7D57B-659E-44FE-A50C-8CC5FAFE4DB8}">
  <dimension ref="A1:K5"/>
  <sheetViews>
    <sheetView workbookViewId="0">
      <selection activeCell="C3" sqref="C3"/>
    </sheetView>
  </sheetViews>
  <sheetFormatPr defaultRowHeight="14.5" x14ac:dyDescent="0.35"/>
  <cols>
    <col min="1" max="1" width="29" bestFit="1" customWidth="1"/>
    <col min="2" max="10" width="15.6328125" customWidth="1"/>
  </cols>
  <sheetData>
    <row r="1" spans="1:11" ht="15" thickBot="1" x14ac:dyDescent="0.4">
      <c r="A1" s="1" t="s">
        <v>43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11" t="s">
        <v>9</v>
      </c>
    </row>
    <row r="2" spans="1:11" x14ac:dyDescent="0.35">
      <c r="A2" s="2" t="s">
        <v>10</v>
      </c>
      <c r="B2" s="8">
        <v>74.153000000000006</v>
      </c>
      <c r="C2" s="8">
        <v>0</v>
      </c>
      <c r="D2" s="8">
        <v>6050.2439999999997</v>
      </c>
      <c r="E2" s="8">
        <v>0</v>
      </c>
      <c r="F2" s="8">
        <v>0</v>
      </c>
      <c r="G2" s="8">
        <v>146.36500000000001</v>
      </c>
      <c r="H2" s="8">
        <v>0.04</v>
      </c>
      <c r="I2" s="8">
        <v>0</v>
      </c>
      <c r="J2" s="30">
        <v>6270.8019999999997</v>
      </c>
      <c r="K2" s="28"/>
    </row>
    <row r="3" spans="1:11" ht="15" thickBot="1" x14ac:dyDescent="0.4">
      <c r="A3" s="7" t="s">
        <v>21</v>
      </c>
      <c r="B3" s="8">
        <v>474.75400000000002</v>
      </c>
      <c r="C3" s="8">
        <v>114.316</v>
      </c>
      <c r="D3" s="8">
        <v>1494.4059999999999</v>
      </c>
      <c r="E3" s="8">
        <v>463.81299999999999</v>
      </c>
      <c r="F3" s="8">
        <v>41308.9</v>
      </c>
      <c r="G3" s="8">
        <v>12020.616</v>
      </c>
      <c r="H3" s="8">
        <v>1062.6369999999999</v>
      </c>
      <c r="I3" s="8">
        <v>22258.377</v>
      </c>
      <c r="J3" s="30">
        <v>79197.819000000003</v>
      </c>
    </row>
    <row r="5" spans="1:11" x14ac:dyDescent="0.35">
      <c r="A5" s="12" t="s">
        <v>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14576-D770-483B-B9F5-90FE497FBBA8}">
  <dimension ref="A1:K4"/>
  <sheetViews>
    <sheetView workbookViewId="0">
      <selection activeCell="E14" sqref="E14"/>
    </sheetView>
  </sheetViews>
  <sheetFormatPr defaultRowHeight="14.5" x14ac:dyDescent="0.35"/>
  <cols>
    <col min="1" max="1" width="29" bestFit="1" customWidth="1"/>
    <col min="2" max="10" width="14.90625" customWidth="1"/>
    <col min="11" max="11" width="9.90625" bestFit="1" customWidth="1"/>
  </cols>
  <sheetData>
    <row r="1" spans="1:11" ht="15" thickBot="1" x14ac:dyDescent="0.4">
      <c r="A1" s="1" t="s">
        <v>43</v>
      </c>
      <c r="B1" s="1" t="s">
        <v>1</v>
      </c>
      <c r="C1" s="11" t="s">
        <v>2</v>
      </c>
      <c r="D1" s="23" t="s">
        <v>3</v>
      </c>
      <c r="E1" s="11" t="s">
        <v>4</v>
      </c>
      <c r="F1" s="23" t="s">
        <v>5</v>
      </c>
      <c r="G1" s="11" t="s">
        <v>6</v>
      </c>
      <c r="H1" s="11" t="s">
        <v>7</v>
      </c>
      <c r="I1" s="24" t="s">
        <v>8</v>
      </c>
      <c r="J1" s="11" t="s">
        <v>9</v>
      </c>
    </row>
    <row r="2" spans="1:11" ht="15" thickBot="1" x14ac:dyDescent="0.4">
      <c r="A2" s="27" t="s">
        <v>22</v>
      </c>
      <c r="B2" s="14">
        <v>6713023</v>
      </c>
      <c r="C2" s="14">
        <v>0</v>
      </c>
      <c r="D2" s="14">
        <v>20971836</v>
      </c>
      <c r="E2" s="14">
        <v>0</v>
      </c>
      <c r="F2" s="14">
        <v>0</v>
      </c>
      <c r="G2" s="14">
        <v>8690776</v>
      </c>
      <c r="H2" s="14">
        <v>95448</v>
      </c>
      <c r="I2" s="14">
        <v>0</v>
      </c>
      <c r="J2" s="31">
        <v>36471083</v>
      </c>
      <c r="K2" s="28"/>
    </row>
    <row r="4" spans="1:11" x14ac:dyDescent="0.35">
      <c r="A4" s="12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BE5C4-2391-425D-8F6B-DB41B2B9B127}">
  <dimension ref="A1:J13"/>
  <sheetViews>
    <sheetView tabSelected="1" workbookViewId="0">
      <selection activeCell="E16" sqref="E16"/>
    </sheetView>
  </sheetViews>
  <sheetFormatPr defaultRowHeight="14.5" x14ac:dyDescent="0.35"/>
  <cols>
    <col min="1" max="1" width="32.26953125" bestFit="1" customWidth="1"/>
    <col min="2" max="10" width="15.81640625" customWidth="1"/>
  </cols>
  <sheetData>
    <row r="1" spans="1:10" ht="15" thickBot="1" x14ac:dyDescent="0.4">
      <c r="A1" s="1" t="s">
        <v>0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9" t="s">
        <v>9</v>
      </c>
    </row>
    <row r="2" spans="1:10" ht="15" thickBot="1" x14ac:dyDescent="0.4">
      <c r="A2" s="2" t="s">
        <v>22</v>
      </c>
      <c r="B2" s="8">
        <v>7304087252</v>
      </c>
      <c r="C2" s="8">
        <v>0</v>
      </c>
      <c r="D2" s="8">
        <v>2550582121</v>
      </c>
      <c r="E2" s="8">
        <v>0</v>
      </c>
      <c r="F2" s="8">
        <v>0</v>
      </c>
      <c r="G2" s="8">
        <v>5827780905</v>
      </c>
      <c r="H2" s="8">
        <v>154808074</v>
      </c>
      <c r="I2" s="8">
        <v>0</v>
      </c>
      <c r="J2" s="10">
        <v>15837258352</v>
      </c>
    </row>
    <row r="3" spans="1:10" ht="15" thickBot="1" x14ac:dyDescent="0.4">
      <c r="A3" s="7" t="s">
        <v>23</v>
      </c>
      <c r="B3" s="14">
        <v>43077917</v>
      </c>
      <c r="C3" s="14">
        <v>0</v>
      </c>
      <c r="D3" s="14">
        <v>74629250</v>
      </c>
      <c r="E3" s="14">
        <v>0</v>
      </c>
      <c r="F3" s="14">
        <v>0</v>
      </c>
      <c r="G3" s="14">
        <v>90785946</v>
      </c>
      <c r="H3" s="14">
        <v>2808806</v>
      </c>
      <c r="I3" s="14">
        <v>0</v>
      </c>
      <c r="J3" s="26">
        <v>211301919</v>
      </c>
    </row>
    <row r="4" spans="1:10" ht="15" thickBot="1" x14ac:dyDescent="0.4"/>
    <row r="5" spans="1:10" ht="15" thickBot="1" x14ac:dyDescent="0.4">
      <c r="A5" s="1" t="s">
        <v>19</v>
      </c>
      <c r="B5" s="11" t="s">
        <v>1</v>
      </c>
      <c r="C5" s="23" t="s">
        <v>2</v>
      </c>
      <c r="D5" s="11" t="s">
        <v>3</v>
      </c>
      <c r="E5" s="23" t="s">
        <v>4</v>
      </c>
      <c r="F5" s="11" t="s">
        <v>5</v>
      </c>
      <c r="G5" s="23" t="s">
        <v>6</v>
      </c>
      <c r="H5" s="11" t="s">
        <v>7</v>
      </c>
      <c r="I5" s="24" t="s">
        <v>8</v>
      </c>
      <c r="J5" s="9" t="s">
        <v>9</v>
      </c>
    </row>
    <row r="6" spans="1:10" ht="15" thickBot="1" x14ac:dyDescent="0.4">
      <c r="A6" s="2" t="s">
        <v>22</v>
      </c>
      <c r="B6" s="8">
        <v>6220004876</v>
      </c>
      <c r="C6" s="8">
        <v>0</v>
      </c>
      <c r="D6" s="8">
        <v>2743071466</v>
      </c>
      <c r="E6" s="8">
        <v>0</v>
      </c>
      <c r="F6" s="8">
        <v>0</v>
      </c>
      <c r="G6" s="8">
        <v>5475309215</v>
      </c>
      <c r="H6" s="8">
        <v>26500380</v>
      </c>
      <c r="I6" s="8">
        <v>0</v>
      </c>
      <c r="J6" s="10">
        <v>14464885937</v>
      </c>
    </row>
    <row r="7" spans="1:10" ht="15" thickBot="1" x14ac:dyDescent="0.4">
      <c r="A7" s="7" t="s">
        <v>23</v>
      </c>
      <c r="B7" s="14">
        <v>51982460</v>
      </c>
      <c r="C7" s="14">
        <v>0</v>
      </c>
      <c r="D7" s="14">
        <v>93062476</v>
      </c>
      <c r="E7" s="14">
        <v>0</v>
      </c>
      <c r="F7" s="14">
        <v>0</v>
      </c>
      <c r="G7" s="14">
        <v>68873746</v>
      </c>
      <c r="H7" s="14">
        <v>827533</v>
      </c>
      <c r="I7" s="14">
        <v>0</v>
      </c>
      <c r="J7" s="26">
        <v>214746215</v>
      </c>
    </row>
    <row r="8" spans="1:10" ht="15" thickBot="1" x14ac:dyDescent="0.4"/>
    <row r="9" spans="1:10" ht="15" thickBot="1" x14ac:dyDescent="0.4">
      <c r="A9" s="1" t="s">
        <v>20</v>
      </c>
      <c r="B9" s="11" t="s">
        <v>1</v>
      </c>
      <c r="C9" s="23" t="s">
        <v>2</v>
      </c>
      <c r="D9" s="11" t="s">
        <v>3</v>
      </c>
      <c r="E9" s="23" t="s">
        <v>4</v>
      </c>
      <c r="F9" s="11" t="s">
        <v>5</v>
      </c>
      <c r="G9" s="23" t="s">
        <v>6</v>
      </c>
      <c r="H9" s="11" t="s">
        <v>7</v>
      </c>
      <c r="I9" s="24" t="s">
        <v>8</v>
      </c>
      <c r="J9" s="9" t="s">
        <v>9</v>
      </c>
    </row>
    <row r="10" spans="1:10" ht="15" thickBot="1" x14ac:dyDescent="0.4">
      <c r="A10" s="2" t="s">
        <v>22</v>
      </c>
      <c r="B10" s="8">
        <v>13524092128</v>
      </c>
      <c r="C10" s="8">
        <v>0</v>
      </c>
      <c r="D10" s="8">
        <v>5293653587</v>
      </c>
      <c r="E10" s="8">
        <v>0</v>
      </c>
      <c r="F10" s="8">
        <v>0</v>
      </c>
      <c r="G10" s="8">
        <v>11303090120</v>
      </c>
      <c r="H10" s="8">
        <v>181308454</v>
      </c>
      <c r="I10" s="8">
        <v>0</v>
      </c>
      <c r="J10" s="10">
        <v>30302144289</v>
      </c>
    </row>
    <row r="11" spans="1:10" ht="15" thickBot="1" x14ac:dyDescent="0.4">
      <c r="A11" s="7" t="s">
        <v>23</v>
      </c>
      <c r="B11" s="14">
        <v>95060377</v>
      </c>
      <c r="C11" s="14">
        <v>0</v>
      </c>
      <c r="D11" s="14">
        <v>167691726</v>
      </c>
      <c r="E11" s="14">
        <v>0</v>
      </c>
      <c r="F11" s="14">
        <v>0</v>
      </c>
      <c r="G11" s="14">
        <v>159659692</v>
      </c>
      <c r="H11" s="14">
        <v>3636339</v>
      </c>
      <c r="I11" s="14">
        <v>0</v>
      </c>
      <c r="J11" s="26">
        <v>426048134</v>
      </c>
    </row>
    <row r="13" spans="1:10" x14ac:dyDescent="0.35">
      <c r="A13" s="12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282A5-152F-4369-99C0-73B4968094C7}">
  <dimension ref="A1:T40"/>
  <sheetViews>
    <sheetView topLeftCell="A20" zoomScale="70" zoomScaleNormal="70" workbookViewId="0">
      <selection activeCell="I32" sqref="I32"/>
    </sheetView>
  </sheetViews>
  <sheetFormatPr defaultRowHeight="14.5" x14ac:dyDescent="0.35"/>
  <cols>
    <col min="1" max="1" width="38" customWidth="1"/>
    <col min="2" max="9" width="15.54296875" customWidth="1"/>
    <col min="10" max="10" width="20.36328125" customWidth="1"/>
    <col min="11" max="11" width="14.1796875" customWidth="1"/>
  </cols>
  <sheetData>
    <row r="1" spans="1:20" ht="15" thickBot="1" x14ac:dyDescent="0.4">
      <c r="A1" s="1" t="s">
        <v>38</v>
      </c>
      <c r="B1" s="11" t="s">
        <v>1</v>
      </c>
      <c r="C1" s="25" t="s">
        <v>2</v>
      </c>
      <c r="D1" s="11" t="s">
        <v>3</v>
      </c>
      <c r="E1" s="25" t="s">
        <v>4</v>
      </c>
      <c r="F1" s="11" t="s">
        <v>5</v>
      </c>
      <c r="G1" s="25" t="s">
        <v>6</v>
      </c>
      <c r="H1" s="11" t="s">
        <v>7</v>
      </c>
      <c r="I1" s="24" t="s">
        <v>8</v>
      </c>
      <c r="J1" s="11" t="s">
        <v>9</v>
      </c>
    </row>
    <row r="2" spans="1:20" x14ac:dyDescent="0.35">
      <c r="A2" s="2" t="s">
        <v>10</v>
      </c>
      <c r="B2" s="8">
        <v>86942.035999999993</v>
      </c>
      <c r="C2" s="8">
        <v>0</v>
      </c>
      <c r="D2" s="8">
        <v>749496.12199999997</v>
      </c>
      <c r="E2" s="8">
        <v>0</v>
      </c>
      <c r="F2" s="8">
        <v>0</v>
      </c>
      <c r="G2" s="8">
        <v>133708.47700000001</v>
      </c>
      <c r="H2" s="8">
        <v>495.08600000000001</v>
      </c>
      <c r="I2" s="8">
        <v>0</v>
      </c>
      <c r="J2" s="30">
        <v>970641.72100000002</v>
      </c>
      <c r="K2" s="28"/>
      <c r="L2" s="29"/>
      <c r="M2" s="29"/>
      <c r="N2" s="29"/>
      <c r="O2" s="29"/>
      <c r="P2" s="29"/>
      <c r="Q2" s="29"/>
      <c r="R2" s="29"/>
      <c r="S2" s="29"/>
      <c r="T2" s="29"/>
    </row>
    <row r="3" spans="1:20" x14ac:dyDescent="0.35">
      <c r="A3" s="3" t="s">
        <v>11</v>
      </c>
      <c r="B3" s="8">
        <v>22510.29</v>
      </c>
      <c r="C3" s="8">
        <v>36969.516000000003</v>
      </c>
      <c r="D3" s="8">
        <v>248811.973</v>
      </c>
      <c r="E3" s="8">
        <v>4265.8360000000002</v>
      </c>
      <c r="F3" s="8">
        <v>747199.28500000003</v>
      </c>
      <c r="G3" s="8">
        <v>559192.81700000004</v>
      </c>
      <c r="H3" s="8">
        <v>128834.348</v>
      </c>
      <c r="I3" s="8">
        <v>7025.3450000000003</v>
      </c>
      <c r="J3" s="30">
        <v>1754809.41</v>
      </c>
      <c r="K3" s="28"/>
      <c r="L3" s="29"/>
      <c r="M3" s="29"/>
      <c r="N3" s="29"/>
      <c r="O3" s="29"/>
      <c r="P3" s="29"/>
      <c r="Q3" s="29"/>
      <c r="R3" s="29"/>
      <c r="S3" s="29"/>
      <c r="T3" s="29"/>
    </row>
    <row r="4" spans="1:20" x14ac:dyDescent="0.35">
      <c r="A4" s="3" t="s">
        <v>12</v>
      </c>
      <c r="B4" s="8">
        <v>285.26900000000001</v>
      </c>
      <c r="C4" s="8">
        <v>0</v>
      </c>
      <c r="D4" s="8">
        <v>35989.925999999999</v>
      </c>
      <c r="E4" s="8">
        <v>0</v>
      </c>
      <c r="F4" s="8">
        <v>0</v>
      </c>
      <c r="G4" s="8">
        <v>527.41499999999996</v>
      </c>
      <c r="H4" s="8">
        <v>7.5350000000000001</v>
      </c>
      <c r="I4" s="8">
        <v>0</v>
      </c>
      <c r="J4" s="30">
        <v>36810.144999999997</v>
      </c>
      <c r="K4" s="28"/>
      <c r="L4" s="29"/>
      <c r="M4" s="29"/>
      <c r="N4" s="29"/>
      <c r="O4" s="29"/>
      <c r="P4" s="29"/>
      <c r="Q4" s="29"/>
      <c r="R4" s="29"/>
      <c r="S4" s="29"/>
      <c r="T4" s="29"/>
    </row>
    <row r="5" spans="1:20" x14ac:dyDescent="0.35">
      <c r="A5" s="3" t="s">
        <v>13</v>
      </c>
      <c r="B5" s="8">
        <v>3891.1590000000001</v>
      </c>
      <c r="C5" s="8">
        <v>6054.8040000000001</v>
      </c>
      <c r="D5" s="8">
        <v>9195.2630000000008</v>
      </c>
      <c r="E5" s="8">
        <v>2558.4070000000002</v>
      </c>
      <c r="F5" s="8">
        <v>1447487.4</v>
      </c>
      <c r="G5" s="8">
        <v>302446.75</v>
      </c>
      <c r="H5" s="8">
        <v>89723.952000000005</v>
      </c>
      <c r="I5" s="8">
        <v>601885.66799999995</v>
      </c>
      <c r="J5" s="30">
        <v>2463243.4029999999</v>
      </c>
      <c r="K5" s="28"/>
      <c r="L5" s="29"/>
      <c r="M5" s="29"/>
      <c r="N5" s="29"/>
      <c r="O5" s="29"/>
      <c r="P5" s="29"/>
      <c r="Q5" s="29"/>
      <c r="R5" s="29"/>
      <c r="S5" s="29"/>
      <c r="T5" s="29"/>
    </row>
    <row r="6" spans="1:20" ht="15" thickBot="1" x14ac:dyDescent="0.4">
      <c r="A6" s="4" t="s">
        <v>14</v>
      </c>
      <c r="B6" s="8">
        <v>1509.2239999999999</v>
      </c>
      <c r="C6" s="8">
        <v>24676.804</v>
      </c>
      <c r="D6" s="8">
        <v>86.555000000000007</v>
      </c>
      <c r="E6" s="8">
        <v>494.66399999999999</v>
      </c>
      <c r="F6" s="8">
        <v>68712.436000000002</v>
      </c>
      <c r="G6" s="8">
        <v>59612.512000000002</v>
      </c>
      <c r="H6" s="8">
        <v>497.995</v>
      </c>
      <c r="I6" s="8">
        <v>12.459</v>
      </c>
      <c r="J6" s="30">
        <v>155602.649</v>
      </c>
      <c r="K6" s="28"/>
      <c r="L6" s="29"/>
      <c r="M6" s="29"/>
      <c r="N6" s="29"/>
      <c r="O6" s="29"/>
      <c r="P6" s="29"/>
      <c r="Q6" s="29"/>
      <c r="R6" s="29"/>
      <c r="S6" s="29"/>
      <c r="T6" s="29"/>
    </row>
    <row r="7" spans="1:20" ht="15" thickBot="1" x14ac:dyDescent="0.4">
      <c r="A7" s="1" t="s">
        <v>15</v>
      </c>
      <c r="B7" s="30">
        <v>115137.978</v>
      </c>
      <c r="C7" s="30">
        <v>67701.123999999996</v>
      </c>
      <c r="D7" s="30">
        <v>1043579.839</v>
      </c>
      <c r="E7" s="30">
        <v>7318.9070000000002</v>
      </c>
      <c r="F7" s="30">
        <v>2263399.1209999998</v>
      </c>
      <c r="G7" s="30">
        <v>1055487.9709999999</v>
      </c>
      <c r="H7" s="30">
        <v>219558.916</v>
      </c>
      <c r="I7" s="30">
        <v>608923.47199999995</v>
      </c>
      <c r="J7" s="30">
        <v>5381107.3279999997</v>
      </c>
      <c r="K7" s="28"/>
      <c r="L7" s="29"/>
      <c r="M7" s="29"/>
      <c r="N7" s="29"/>
      <c r="O7" s="29"/>
      <c r="P7" s="29"/>
      <c r="Q7" s="29"/>
      <c r="R7" s="29"/>
      <c r="S7" s="29"/>
      <c r="T7" s="29"/>
    </row>
    <row r="8" spans="1:20" ht="15" thickBot="1" x14ac:dyDescent="0.4">
      <c r="A8" s="5"/>
      <c r="B8" s="8"/>
      <c r="C8" s="8"/>
      <c r="D8" s="8"/>
      <c r="E8" s="8"/>
      <c r="F8" s="8"/>
      <c r="G8" s="8"/>
      <c r="H8" s="8"/>
      <c r="I8" s="8"/>
      <c r="J8" s="30"/>
      <c r="K8" s="28"/>
      <c r="L8" s="29"/>
      <c r="M8" s="29"/>
      <c r="N8" s="29"/>
      <c r="O8" s="29"/>
      <c r="P8" s="29"/>
      <c r="Q8" s="29"/>
      <c r="R8" s="29"/>
      <c r="S8" s="29"/>
      <c r="T8" s="29"/>
    </row>
    <row r="9" spans="1:20" ht="15" thickBot="1" x14ac:dyDescent="0.4">
      <c r="A9" s="1" t="s">
        <v>16</v>
      </c>
      <c r="B9" s="8">
        <v>154.1</v>
      </c>
      <c r="C9" s="8">
        <v>19.585999999999999</v>
      </c>
      <c r="D9" s="8">
        <v>628.51499999999999</v>
      </c>
      <c r="E9" s="8">
        <v>328.721</v>
      </c>
      <c r="F9" s="8">
        <v>3088.7179999999998</v>
      </c>
      <c r="G9" s="8">
        <v>19468.467000000001</v>
      </c>
      <c r="H9" s="8">
        <v>22962.717000000001</v>
      </c>
      <c r="I9" s="8">
        <v>236814.861</v>
      </c>
      <c r="J9" s="30">
        <v>283465.685</v>
      </c>
      <c r="K9" s="28"/>
      <c r="L9" s="29"/>
      <c r="M9" s="29"/>
      <c r="N9" s="29"/>
      <c r="O9" s="29"/>
      <c r="P9" s="29"/>
      <c r="Q9" s="29"/>
      <c r="R9" s="29"/>
      <c r="S9" s="29"/>
      <c r="T9" s="29"/>
    </row>
    <row r="10" spans="1:20" ht="15" thickBot="1" x14ac:dyDescent="0.4">
      <c r="A10" s="5"/>
      <c r="B10" s="8"/>
      <c r="C10" s="8"/>
      <c r="D10" s="8"/>
      <c r="E10" s="8"/>
      <c r="F10" s="8"/>
      <c r="G10" s="8"/>
      <c r="H10" s="8"/>
      <c r="I10" s="8"/>
      <c r="J10" s="30"/>
      <c r="K10" s="28"/>
      <c r="L10" s="29"/>
      <c r="M10" s="29"/>
      <c r="N10" s="29"/>
      <c r="O10" s="29"/>
      <c r="P10" s="29"/>
      <c r="Q10" s="29"/>
      <c r="R10" s="29"/>
      <c r="S10" s="29"/>
      <c r="T10" s="29"/>
    </row>
    <row r="11" spans="1:20" x14ac:dyDescent="0.35">
      <c r="A11" s="6" t="s">
        <v>17</v>
      </c>
      <c r="B11" s="8">
        <v>1.7999999999999999E-2</v>
      </c>
      <c r="C11" s="8">
        <v>232.624</v>
      </c>
      <c r="D11" s="8">
        <v>179.49100000000001</v>
      </c>
      <c r="E11" s="8">
        <v>46.103000000000002</v>
      </c>
      <c r="F11" s="8">
        <v>2737.7829999999999</v>
      </c>
      <c r="G11" s="8">
        <v>7644.4250000000002</v>
      </c>
      <c r="H11" s="8">
        <v>1093.345</v>
      </c>
      <c r="I11" s="8">
        <v>924.87099999999998</v>
      </c>
      <c r="J11" s="30">
        <v>12858.66</v>
      </c>
      <c r="K11" s="28"/>
      <c r="L11" s="29"/>
      <c r="M11" s="29"/>
      <c r="N11" s="29"/>
      <c r="O11" s="29"/>
      <c r="P11" s="29"/>
      <c r="Q11" s="29"/>
      <c r="R11" s="29"/>
      <c r="S11" s="29"/>
      <c r="T11" s="29"/>
    </row>
    <row r="12" spans="1:20" ht="15" thickBot="1" x14ac:dyDescent="0.4">
      <c r="A12" s="7" t="s">
        <v>18</v>
      </c>
      <c r="B12" s="8">
        <v>3839.2370000000001</v>
      </c>
      <c r="C12" s="8">
        <v>1034.471</v>
      </c>
      <c r="D12" s="8">
        <v>61069.25</v>
      </c>
      <c r="E12" s="8">
        <v>2498.2910000000002</v>
      </c>
      <c r="F12" s="8">
        <v>965956.22600000002</v>
      </c>
      <c r="G12" s="8">
        <v>108196.004</v>
      </c>
      <c r="H12" s="8">
        <v>33553.002999999997</v>
      </c>
      <c r="I12" s="8">
        <v>195089.20600000001</v>
      </c>
      <c r="J12" s="30">
        <v>1371235.6880000001</v>
      </c>
      <c r="K12" s="28"/>
      <c r="L12" s="29"/>
      <c r="M12" s="29"/>
      <c r="N12" s="29"/>
      <c r="O12" s="29"/>
      <c r="P12" s="29"/>
      <c r="Q12" s="29"/>
      <c r="R12" s="29"/>
      <c r="S12" s="29"/>
      <c r="T12" s="29"/>
    </row>
    <row r="13" spans="1:20" ht="15" thickBot="1" x14ac:dyDescent="0.4">
      <c r="K13" s="28"/>
      <c r="L13" s="29"/>
      <c r="M13" s="29"/>
      <c r="N13" s="29"/>
      <c r="O13" s="29"/>
      <c r="P13" s="29"/>
      <c r="Q13" s="29"/>
      <c r="R13" s="29"/>
      <c r="S13" s="29"/>
      <c r="T13" s="29"/>
    </row>
    <row r="14" spans="1:20" ht="15" thickBot="1" x14ac:dyDescent="0.4">
      <c r="A14" s="1" t="s">
        <v>39</v>
      </c>
      <c r="B14" s="11" t="s">
        <v>1</v>
      </c>
      <c r="C14" s="25" t="s">
        <v>2</v>
      </c>
      <c r="D14" s="11" t="s">
        <v>3</v>
      </c>
      <c r="E14" s="25" t="s">
        <v>4</v>
      </c>
      <c r="F14" s="11" t="s">
        <v>5</v>
      </c>
      <c r="G14" s="25" t="s">
        <v>6</v>
      </c>
      <c r="H14" s="11" t="s">
        <v>7</v>
      </c>
      <c r="I14" s="24" t="s">
        <v>8</v>
      </c>
      <c r="J14" s="11" t="s">
        <v>9</v>
      </c>
      <c r="K14" s="28"/>
      <c r="L14" s="29"/>
      <c r="M14" s="29"/>
      <c r="N14" s="29"/>
      <c r="O14" s="29"/>
      <c r="P14" s="29"/>
      <c r="Q14" s="29"/>
      <c r="R14" s="29"/>
      <c r="S14" s="29"/>
      <c r="T14" s="29"/>
    </row>
    <row r="15" spans="1:20" x14ac:dyDescent="0.35">
      <c r="A15" s="2" t="s">
        <v>10</v>
      </c>
      <c r="B15" s="8">
        <v>91311.395999999993</v>
      </c>
      <c r="C15" s="8">
        <v>0</v>
      </c>
      <c r="D15" s="8">
        <v>864826.94</v>
      </c>
      <c r="E15" s="8">
        <v>0</v>
      </c>
      <c r="F15" s="8">
        <v>0</v>
      </c>
      <c r="G15" s="8">
        <v>136499.321</v>
      </c>
      <c r="H15" s="8">
        <v>412.16199999999998</v>
      </c>
      <c r="I15" s="8">
        <v>0</v>
      </c>
      <c r="J15" s="30">
        <v>1093049.8189999999</v>
      </c>
      <c r="K15" s="28"/>
      <c r="L15" s="29"/>
      <c r="M15" s="29"/>
      <c r="N15" s="29"/>
      <c r="O15" s="29"/>
      <c r="P15" s="29"/>
      <c r="Q15" s="29"/>
      <c r="R15" s="29"/>
      <c r="S15" s="29"/>
      <c r="T15" s="29"/>
    </row>
    <row r="16" spans="1:20" x14ac:dyDescent="0.35">
      <c r="A16" s="3" t="s">
        <v>11</v>
      </c>
      <c r="B16" s="8">
        <v>25492.870999999999</v>
      </c>
      <c r="C16" s="8">
        <v>38710.51</v>
      </c>
      <c r="D16" s="8">
        <v>258244.571</v>
      </c>
      <c r="E16" s="8">
        <v>5636.2049999999999</v>
      </c>
      <c r="F16" s="8">
        <v>844158.11600000004</v>
      </c>
      <c r="G16" s="8">
        <v>579295.473</v>
      </c>
      <c r="H16" s="8">
        <v>132584.78700000001</v>
      </c>
      <c r="I16" s="8">
        <v>7597.2370000000001</v>
      </c>
      <c r="J16" s="30">
        <v>1891719.77</v>
      </c>
      <c r="K16" s="28"/>
      <c r="L16" s="29"/>
      <c r="M16" s="29"/>
      <c r="N16" s="29"/>
      <c r="O16" s="29"/>
      <c r="P16" s="29"/>
      <c r="Q16" s="29"/>
      <c r="R16" s="29"/>
      <c r="S16" s="29"/>
      <c r="T16" s="29"/>
    </row>
    <row r="17" spans="1:20" x14ac:dyDescent="0.35">
      <c r="A17" s="3" t="s">
        <v>12</v>
      </c>
      <c r="B17" s="8">
        <v>342.60899999999998</v>
      </c>
      <c r="C17" s="8">
        <v>0</v>
      </c>
      <c r="D17" s="8">
        <v>37863.631000000001</v>
      </c>
      <c r="E17" s="8">
        <v>0</v>
      </c>
      <c r="F17" s="8">
        <v>0</v>
      </c>
      <c r="G17" s="8">
        <v>517.34400000000005</v>
      </c>
      <c r="H17" s="8">
        <v>8.0630000000000006</v>
      </c>
      <c r="I17" s="8">
        <v>0</v>
      </c>
      <c r="J17" s="30">
        <v>38731.646999999997</v>
      </c>
      <c r="K17" s="28"/>
      <c r="L17" s="29"/>
      <c r="M17" s="29"/>
      <c r="N17" s="29"/>
      <c r="O17" s="29"/>
      <c r="P17" s="29"/>
      <c r="Q17" s="29"/>
      <c r="R17" s="29"/>
      <c r="S17" s="29"/>
      <c r="T17" s="29"/>
    </row>
    <row r="18" spans="1:20" x14ac:dyDescent="0.35">
      <c r="A18" s="3" t="s">
        <v>13</v>
      </c>
      <c r="B18" s="8">
        <v>3061.0079999999998</v>
      </c>
      <c r="C18" s="8">
        <v>5598.1040000000003</v>
      </c>
      <c r="D18" s="8">
        <v>10011.325999999999</v>
      </c>
      <c r="E18" s="8">
        <v>4339.0460000000003</v>
      </c>
      <c r="F18" s="8">
        <v>1499344.1329999999</v>
      </c>
      <c r="G18" s="8">
        <v>311549.22399999999</v>
      </c>
      <c r="H18" s="8">
        <v>89847.497000000003</v>
      </c>
      <c r="I18" s="8">
        <v>607257.74399999995</v>
      </c>
      <c r="J18" s="30">
        <v>2531008.0819999999</v>
      </c>
      <c r="K18" s="28"/>
      <c r="L18" s="29"/>
      <c r="M18" s="29"/>
      <c r="N18" s="29"/>
      <c r="O18" s="29"/>
      <c r="P18" s="29"/>
      <c r="Q18" s="29"/>
      <c r="R18" s="29"/>
      <c r="S18" s="29"/>
      <c r="T18" s="29"/>
    </row>
    <row r="19" spans="1:20" ht="15" thickBot="1" x14ac:dyDescent="0.4">
      <c r="A19" s="4" t="s">
        <v>14</v>
      </c>
      <c r="B19" s="8">
        <v>2152.0100000000002</v>
      </c>
      <c r="C19" s="8">
        <v>26490.473999999998</v>
      </c>
      <c r="D19" s="8">
        <v>250.376</v>
      </c>
      <c r="E19" s="8">
        <v>531.03099999999995</v>
      </c>
      <c r="F19" s="8">
        <v>75776.635999999999</v>
      </c>
      <c r="G19" s="8">
        <v>63726.13</v>
      </c>
      <c r="H19" s="8">
        <v>452.98899999999998</v>
      </c>
      <c r="I19" s="8">
        <v>12.444000000000001</v>
      </c>
      <c r="J19" s="30">
        <v>169392.09</v>
      </c>
      <c r="K19" s="28"/>
      <c r="L19" s="29"/>
      <c r="M19" s="29"/>
      <c r="N19" s="29"/>
      <c r="O19" s="29"/>
      <c r="P19" s="29"/>
      <c r="Q19" s="29"/>
      <c r="R19" s="29"/>
      <c r="S19" s="29"/>
      <c r="T19" s="29"/>
    </row>
    <row r="20" spans="1:20" ht="15" thickBot="1" x14ac:dyDescent="0.4">
      <c r="A20" s="1" t="s">
        <v>15</v>
      </c>
      <c r="B20" s="30">
        <v>122359.894</v>
      </c>
      <c r="C20" s="30">
        <v>70799.088000000003</v>
      </c>
      <c r="D20" s="30">
        <v>1171196.844</v>
      </c>
      <c r="E20" s="30">
        <v>10506.281999999999</v>
      </c>
      <c r="F20" s="30">
        <v>2419278.8849999998</v>
      </c>
      <c r="G20" s="30">
        <v>1091587.4920000001</v>
      </c>
      <c r="H20" s="30">
        <v>223305.49799999999</v>
      </c>
      <c r="I20" s="30">
        <v>614867.42500000005</v>
      </c>
      <c r="J20" s="30">
        <v>5723901.4079999998</v>
      </c>
      <c r="K20" s="28"/>
      <c r="L20" s="29"/>
      <c r="M20" s="29"/>
      <c r="N20" s="29"/>
      <c r="O20" s="29"/>
      <c r="P20" s="29"/>
      <c r="Q20" s="29"/>
      <c r="R20" s="29"/>
      <c r="S20" s="29"/>
      <c r="T20" s="29"/>
    </row>
    <row r="21" spans="1:20" ht="15" thickBot="1" x14ac:dyDescent="0.4">
      <c r="A21" s="5"/>
      <c r="B21" s="8"/>
      <c r="C21" s="8"/>
      <c r="D21" s="8"/>
      <c r="E21" s="8"/>
      <c r="F21" s="8"/>
      <c r="G21" s="8"/>
      <c r="H21" s="8"/>
      <c r="I21" s="8"/>
      <c r="J21" s="30"/>
      <c r="K21" s="28"/>
      <c r="L21" s="29"/>
      <c r="M21" s="29"/>
      <c r="N21" s="29"/>
      <c r="O21" s="29"/>
      <c r="P21" s="29"/>
      <c r="Q21" s="29"/>
      <c r="R21" s="29"/>
      <c r="S21" s="29"/>
      <c r="T21" s="29"/>
    </row>
    <row r="22" spans="1:20" ht="15" thickBot="1" x14ac:dyDescent="0.4">
      <c r="A22" s="1" t="s">
        <v>16</v>
      </c>
      <c r="B22" s="8">
        <v>70.147000000000006</v>
      </c>
      <c r="C22" s="8">
        <v>7.399</v>
      </c>
      <c r="D22" s="8">
        <v>428.58100000000002</v>
      </c>
      <c r="E22" s="8">
        <v>189.57499999999999</v>
      </c>
      <c r="F22" s="8">
        <v>3184.027</v>
      </c>
      <c r="G22" s="8">
        <v>22820.920999999998</v>
      </c>
      <c r="H22" s="8">
        <v>22111.225999999999</v>
      </c>
      <c r="I22" s="8">
        <v>317074.57</v>
      </c>
      <c r="J22" s="30">
        <v>365886.446</v>
      </c>
      <c r="K22" s="28"/>
      <c r="L22" s="29"/>
      <c r="M22" s="29"/>
      <c r="N22" s="29"/>
      <c r="O22" s="29"/>
      <c r="P22" s="29"/>
      <c r="Q22" s="29"/>
      <c r="R22" s="29"/>
      <c r="S22" s="29"/>
      <c r="T22" s="29"/>
    </row>
    <row r="23" spans="1:20" ht="15" thickBot="1" x14ac:dyDescent="0.4">
      <c r="A23" s="5"/>
      <c r="B23" s="8"/>
      <c r="C23" s="8"/>
      <c r="D23" s="8"/>
      <c r="E23" s="8"/>
      <c r="F23" s="8"/>
      <c r="G23" s="8"/>
      <c r="H23" s="8"/>
      <c r="I23" s="8"/>
      <c r="J23" s="30"/>
      <c r="K23" s="28"/>
      <c r="L23" s="29"/>
      <c r="M23" s="29"/>
      <c r="N23" s="29"/>
      <c r="O23" s="29"/>
      <c r="P23" s="29"/>
      <c r="Q23" s="29"/>
      <c r="R23" s="29"/>
      <c r="S23" s="29"/>
      <c r="T23" s="29"/>
    </row>
    <row r="24" spans="1:20" x14ac:dyDescent="0.35">
      <c r="A24" s="6" t="s">
        <v>17</v>
      </c>
      <c r="B24" s="8">
        <v>8.6999999999999994E-2</v>
      </c>
      <c r="C24" s="8">
        <v>221.36799999999999</v>
      </c>
      <c r="D24" s="8">
        <v>186.37700000000001</v>
      </c>
      <c r="E24" s="8">
        <v>71.852999999999994</v>
      </c>
      <c r="F24" s="8">
        <v>3668.68</v>
      </c>
      <c r="G24" s="8">
        <v>8128.11</v>
      </c>
      <c r="H24" s="8">
        <v>766.11800000000005</v>
      </c>
      <c r="I24" s="8">
        <v>614.91</v>
      </c>
      <c r="J24" s="30">
        <v>13657.503000000001</v>
      </c>
      <c r="K24" s="28"/>
      <c r="L24" s="29"/>
      <c r="M24" s="29"/>
      <c r="N24" s="29"/>
      <c r="O24" s="29"/>
      <c r="P24" s="29"/>
      <c r="Q24" s="29"/>
      <c r="R24" s="29"/>
      <c r="S24" s="29"/>
      <c r="T24" s="29"/>
    </row>
    <row r="25" spans="1:20" ht="15" thickBot="1" x14ac:dyDescent="0.4">
      <c r="A25" s="7" t="s">
        <v>18</v>
      </c>
      <c r="B25" s="8">
        <v>3538.4009999999998</v>
      </c>
      <c r="C25" s="8">
        <v>1337.24</v>
      </c>
      <c r="D25" s="8">
        <v>33823.358999999997</v>
      </c>
      <c r="E25" s="8">
        <v>2780.1709999999998</v>
      </c>
      <c r="F25" s="8">
        <v>759152.04099999997</v>
      </c>
      <c r="G25" s="8">
        <v>96984.218999999997</v>
      </c>
      <c r="H25" s="8">
        <v>24483.187000000002</v>
      </c>
      <c r="I25" s="8">
        <v>110599.527</v>
      </c>
      <c r="J25" s="30">
        <v>1032698.145</v>
      </c>
      <c r="K25" s="28"/>
      <c r="L25" s="29"/>
      <c r="M25" s="29"/>
      <c r="N25" s="29"/>
      <c r="O25" s="29"/>
      <c r="P25" s="29"/>
      <c r="Q25" s="29"/>
      <c r="R25" s="29"/>
      <c r="S25" s="29"/>
      <c r="T25" s="29"/>
    </row>
    <row r="26" spans="1:20" ht="15" thickBot="1" x14ac:dyDescent="0.4">
      <c r="K26" s="28"/>
      <c r="L26" s="29"/>
      <c r="M26" s="29"/>
      <c r="N26" s="29"/>
      <c r="O26" s="29"/>
      <c r="P26" s="29"/>
      <c r="Q26" s="29"/>
      <c r="R26" s="29"/>
      <c r="S26" s="29"/>
      <c r="T26" s="29"/>
    </row>
    <row r="27" spans="1:20" ht="15" thickBot="1" x14ac:dyDescent="0.4">
      <c r="A27" s="1" t="s">
        <v>40</v>
      </c>
      <c r="B27" s="11" t="s">
        <v>1</v>
      </c>
      <c r="C27" s="25" t="s">
        <v>2</v>
      </c>
      <c r="D27" s="11" t="s">
        <v>3</v>
      </c>
      <c r="E27" s="25" t="s">
        <v>4</v>
      </c>
      <c r="F27" s="11" t="s">
        <v>5</v>
      </c>
      <c r="G27" s="25" t="s">
        <v>6</v>
      </c>
      <c r="H27" s="11" t="s">
        <v>7</v>
      </c>
      <c r="I27" s="24" t="s">
        <v>8</v>
      </c>
      <c r="J27" s="11" t="s">
        <v>9</v>
      </c>
      <c r="K27" s="28"/>
      <c r="L27" s="29"/>
      <c r="M27" s="29"/>
      <c r="N27" s="29"/>
      <c r="O27" s="29"/>
      <c r="P27" s="29"/>
      <c r="Q27" s="29"/>
      <c r="R27" s="29"/>
      <c r="S27" s="29"/>
      <c r="T27" s="29"/>
    </row>
    <row r="28" spans="1:20" x14ac:dyDescent="0.35">
      <c r="A28" s="2" t="s">
        <v>10</v>
      </c>
      <c r="B28" s="8">
        <v>178253.43199999997</v>
      </c>
      <c r="C28" s="8">
        <v>0</v>
      </c>
      <c r="D28" s="8">
        <v>1614323.0619999999</v>
      </c>
      <c r="E28" s="8">
        <v>0</v>
      </c>
      <c r="F28" s="8">
        <v>0</v>
      </c>
      <c r="G28" s="8">
        <v>270207.79800000001</v>
      </c>
      <c r="H28" s="8">
        <v>907.24800000000005</v>
      </c>
      <c r="I28" s="8">
        <v>0</v>
      </c>
      <c r="J28" s="30">
        <v>2063691.54</v>
      </c>
      <c r="K28" s="28"/>
      <c r="L28" s="29"/>
      <c r="M28" s="29"/>
      <c r="N28" s="29"/>
      <c r="O28" s="29"/>
      <c r="P28" s="29"/>
      <c r="Q28" s="29"/>
      <c r="R28" s="29"/>
      <c r="S28" s="29"/>
      <c r="T28" s="29"/>
    </row>
    <row r="29" spans="1:20" x14ac:dyDescent="0.35">
      <c r="A29" s="3" t="s">
        <v>11</v>
      </c>
      <c r="B29" s="8">
        <v>48003.161</v>
      </c>
      <c r="C29" s="8">
        <v>75680.026000000013</v>
      </c>
      <c r="D29" s="8">
        <v>507056.54399999999</v>
      </c>
      <c r="E29" s="8">
        <v>9902.0410000000011</v>
      </c>
      <c r="F29" s="8">
        <v>1591357.4010000001</v>
      </c>
      <c r="G29" s="8">
        <v>1138488.29</v>
      </c>
      <c r="H29" s="8">
        <v>261419.13500000001</v>
      </c>
      <c r="I29" s="8">
        <v>14622.582</v>
      </c>
      <c r="J29" s="30">
        <v>3646529.1799999997</v>
      </c>
      <c r="K29" s="28"/>
      <c r="L29" s="29"/>
      <c r="M29" s="29"/>
      <c r="N29" s="29"/>
      <c r="O29" s="29"/>
      <c r="P29" s="29"/>
      <c r="Q29" s="29"/>
      <c r="R29" s="29"/>
      <c r="S29" s="29"/>
      <c r="T29" s="29"/>
    </row>
    <row r="30" spans="1:20" x14ac:dyDescent="0.35">
      <c r="A30" s="3" t="s">
        <v>12</v>
      </c>
      <c r="B30" s="8">
        <v>627.87799999999993</v>
      </c>
      <c r="C30" s="8">
        <v>0</v>
      </c>
      <c r="D30" s="8">
        <v>73853.557000000001</v>
      </c>
      <c r="E30" s="8">
        <v>0</v>
      </c>
      <c r="F30" s="8">
        <v>0</v>
      </c>
      <c r="G30" s="8">
        <v>1044.759</v>
      </c>
      <c r="H30" s="8">
        <v>15.598000000000001</v>
      </c>
      <c r="I30" s="8">
        <v>0</v>
      </c>
      <c r="J30" s="30">
        <v>75541.791999999987</v>
      </c>
      <c r="K30" s="28"/>
      <c r="L30" s="29"/>
      <c r="M30" s="29"/>
      <c r="N30" s="29"/>
      <c r="O30" s="29"/>
      <c r="P30" s="29"/>
      <c r="Q30" s="29"/>
      <c r="R30" s="29"/>
      <c r="S30" s="29"/>
      <c r="T30" s="29"/>
    </row>
    <row r="31" spans="1:20" x14ac:dyDescent="0.35">
      <c r="A31" s="3" t="s">
        <v>13</v>
      </c>
      <c r="B31" s="8">
        <v>6952.1669999999995</v>
      </c>
      <c r="C31" s="8">
        <v>11652.907999999999</v>
      </c>
      <c r="D31" s="8">
        <v>19206.589</v>
      </c>
      <c r="E31" s="8">
        <v>6897.4530000000004</v>
      </c>
      <c r="F31" s="8">
        <v>2946831.5329999998</v>
      </c>
      <c r="G31" s="8">
        <v>613995.97399999993</v>
      </c>
      <c r="H31" s="8">
        <v>179571.44900000002</v>
      </c>
      <c r="I31" s="8">
        <v>1209143.412</v>
      </c>
      <c r="J31" s="30">
        <v>4994251.4849999994</v>
      </c>
      <c r="K31" s="28"/>
      <c r="L31" s="29"/>
      <c r="M31" s="29"/>
      <c r="N31" s="29"/>
      <c r="O31" s="29"/>
      <c r="P31" s="29"/>
      <c r="Q31" s="29"/>
      <c r="R31" s="29"/>
      <c r="S31" s="29"/>
      <c r="T31" s="29"/>
    </row>
    <row r="32" spans="1:20" ht="15" thickBot="1" x14ac:dyDescent="0.4">
      <c r="A32" s="4" t="s">
        <v>14</v>
      </c>
      <c r="B32" s="8">
        <v>3661.2340000000004</v>
      </c>
      <c r="C32" s="8">
        <v>51167.277999999998</v>
      </c>
      <c r="D32" s="8">
        <v>336.93100000000004</v>
      </c>
      <c r="E32" s="8">
        <v>1025.6949999999999</v>
      </c>
      <c r="F32" s="8">
        <v>144489.07199999999</v>
      </c>
      <c r="G32" s="8">
        <v>123338.64199999999</v>
      </c>
      <c r="H32" s="8">
        <v>950.98399999999992</v>
      </c>
      <c r="I32" s="8">
        <v>24.902999999999999</v>
      </c>
      <c r="J32" s="30">
        <v>324994.739</v>
      </c>
      <c r="K32" s="28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15" thickBot="1" x14ac:dyDescent="0.4">
      <c r="A33" s="1" t="s">
        <v>15</v>
      </c>
      <c r="B33" s="30">
        <v>237497.872</v>
      </c>
      <c r="C33" s="30">
        <v>138500.212</v>
      </c>
      <c r="D33" s="30">
        <v>2214776.6830000002</v>
      </c>
      <c r="E33" s="30">
        <v>17825.188999999998</v>
      </c>
      <c r="F33" s="30">
        <v>4682678.0059999991</v>
      </c>
      <c r="G33" s="30">
        <v>2147075.463</v>
      </c>
      <c r="H33" s="30">
        <v>442864.41399999999</v>
      </c>
      <c r="I33" s="30">
        <v>1223790.8969999999</v>
      </c>
      <c r="J33" s="30">
        <v>11105008.736</v>
      </c>
      <c r="K33" s="28"/>
      <c r="L33" s="29"/>
      <c r="M33" s="29"/>
      <c r="N33" s="29"/>
      <c r="O33" s="29"/>
      <c r="P33" s="29"/>
      <c r="Q33" s="29"/>
      <c r="R33" s="29"/>
      <c r="S33" s="29"/>
      <c r="T33" s="29"/>
    </row>
    <row r="34" spans="1:20" ht="15" thickBot="1" x14ac:dyDescent="0.4">
      <c r="A34" s="5"/>
      <c r="B34" s="8"/>
      <c r="C34" s="8"/>
      <c r="D34" s="8"/>
      <c r="E34" s="8"/>
      <c r="F34" s="8"/>
      <c r="G34" s="8"/>
      <c r="H34" s="8"/>
      <c r="I34" s="8"/>
      <c r="J34" s="30"/>
      <c r="K34" s="28"/>
      <c r="L34" s="29"/>
      <c r="M34" s="29"/>
      <c r="N34" s="29"/>
      <c r="O34" s="29"/>
      <c r="P34" s="29"/>
      <c r="Q34" s="29"/>
      <c r="R34" s="29"/>
      <c r="S34" s="29"/>
      <c r="T34" s="29"/>
    </row>
    <row r="35" spans="1:20" ht="15" thickBot="1" x14ac:dyDescent="0.4">
      <c r="A35" s="1" t="s">
        <v>16</v>
      </c>
      <c r="B35" s="8">
        <v>224.24700000000001</v>
      </c>
      <c r="C35" s="8">
        <v>26.984999999999999</v>
      </c>
      <c r="D35" s="8">
        <v>1057.096</v>
      </c>
      <c r="E35" s="8">
        <v>518.29600000000005</v>
      </c>
      <c r="F35" s="8">
        <v>6272.7449999999999</v>
      </c>
      <c r="G35" s="8">
        <v>42289.387999999999</v>
      </c>
      <c r="H35" s="8">
        <v>45073.942999999999</v>
      </c>
      <c r="I35" s="8">
        <v>553889.43099999998</v>
      </c>
      <c r="J35" s="30">
        <v>649352.13100000005</v>
      </c>
      <c r="K35" s="28"/>
      <c r="L35" s="29"/>
      <c r="M35" s="29"/>
      <c r="N35" s="29"/>
      <c r="O35" s="29"/>
      <c r="P35" s="29"/>
      <c r="Q35" s="29"/>
      <c r="R35" s="29"/>
      <c r="S35" s="29"/>
      <c r="T35" s="29"/>
    </row>
    <row r="36" spans="1:20" ht="15" thickBot="1" x14ac:dyDescent="0.4">
      <c r="A36" s="5"/>
      <c r="B36" s="8"/>
      <c r="C36" s="8"/>
      <c r="D36" s="8"/>
      <c r="E36" s="8"/>
      <c r="F36" s="8"/>
      <c r="G36" s="8"/>
      <c r="H36" s="8"/>
      <c r="I36" s="8"/>
      <c r="J36" s="30"/>
      <c r="K36" s="28"/>
      <c r="L36" s="29"/>
      <c r="M36" s="29"/>
      <c r="N36" s="29"/>
      <c r="O36" s="29"/>
      <c r="P36" s="29"/>
      <c r="Q36" s="29"/>
      <c r="R36" s="29"/>
      <c r="S36" s="29"/>
      <c r="T36" s="29"/>
    </row>
    <row r="37" spans="1:20" x14ac:dyDescent="0.35">
      <c r="A37" s="6" t="s">
        <v>17</v>
      </c>
      <c r="B37" s="8">
        <v>0.105</v>
      </c>
      <c r="C37" s="8">
        <v>453.99199999999996</v>
      </c>
      <c r="D37" s="8">
        <v>365.86800000000005</v>
      </c>
      <c r="E37" s="8">
        <v>117.95599999999999</v>
      </c>
      <c r="F37" s="8">
        <v>6406.4629999999997</v>
      </c>
      <c r="G37" s="8">
        <v>15772.535</v>
      </c>
      <c r="H37" s="8">
        <v>1859.4630000000002</v>
      </c>
      <c r="I37" s="8">
        <v>1539.7809999999999</v>
      </c>
      <c r="J37" s="30">
        <v>26516.163</v>
      </c>
      <c r="K37" s="28"/>
      <c r="L37" s="29"/>
      <c r="M37" s="29"/>
      <c r="N37" s="29"/>
      <c r="O37" s="29"/>
      <c r="P37" s="29"/>
      <c r="Q37" s="29"/>
      <c r="R37" s="29"/>
      <c r="S37" s="29"/>
      <c r="T37" s="29"/>
    </row>
    <row r="38" spans="1:20" ht="15" thickBot="1" x14ac:dyDescent="0.4">
      <c r="A38" s="7" t="s">
        <v>18</v>
      </c>
      <c r="B38" s="8">
        <v>7377.6379999999999</v>
      </c>
      <c r="C38" s="8">
        <v>2371.7110000000002</v>
      </c>
      <c r="D38" s="8">
        <v>94892.608999999997</v>
      </c>
      <c r="E38" s="8">
        <v>5278.4619999999995</v>
      </c>
      <c r="F38" s="8">
        <v>1725108.267</v>
      </c>
      <c r="G38" s="8">
        <v>205180.223</v>
      </c>
      <c r="H38" s="8">
        <v>58036.19</v>
      </c>
      <c r="I38" s="8">
        <v>305688.73300000001</v>
      </c>
      <c r="J38" s="30">
        <v>2403933.8330000001</v>
      </c>
      <c r="K38" s="28"/>
      <c r="L38" s="29"/>
      <c r="M38" s="29"/>
      <c r="N38" s="29"/>
      <c r="O38" s="29"/>
      <c r="P38" s="29"/>
      <c r="Q38" s="29"/>
      <c r="R38" s="29"/>
      <c r="S38" s="29"/>
      <c r="T38" s="29"/>
    </row>
    <row r="40" spans="1:20" x14ac:dyDescent="0.35">
      <c r="A40" s="12" t="s">
        <v>24</v>
      </c>
    </row>
  </sheetData>
  <conditionalFormatting sqref="L2:T38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4875E-D9CB-47FF-A681-346AFDDAAC4B}">
  <dimension ref="A1:K13"/>
  <sheetViews>
    <sheetView workbookViewId="0">
      <selection activeCell="J11" sqref="J11"/>
    </sheetView>
  </sheetViews>
  <sheetFormatPr defaultRowHeight="14.5" x14ac:dyDescent="0.35"/>
  <cols>
    <col min="1" max="1" width="32.26953125" bestFit="1" customWidth="1"/>
    <col min="2" max="10" width="16.08984375" customWidth="1"/>
    <col min="11" max="11" width="13.54296875" bestFit="1" customWidth="1"/>
  </cols>
  <sheetData>
    <row r="1" spans="1:11" ht="15" thickBot="1" x14ac:dyDescent="0.4">
      <c r="A1" s="1" t="s">
        <v>38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11" t="s">
        <v>9</v>
      </c>
    </row>
    <row r="2" spans="1:11" x14ac:dyDescent="0.35">
      <c r="A2" s="2" t="s">
        <v>22</v>
      </c>
      <c r="B2" s="8">
        <v>6537212875</v>
      </c>
      <c r="C2" s="8">
        <v>0</v>
      </c>
      <c r="D2" s="8">
        <v>2479300541</v>
      </c>
      <c r="E2" s="8">
        <v>0</v>
      </c>
      <c r="F2" s="8">
        <v>0</v>
      </c>
      <c r="G2" s="8">
        <v>5931163570</v>
      </c>
      <c r="H2" s="8">
        <v>14535408</v>
      </c>
      <c r="I2" s="8">
        <v>0</v>
      </c>
      <c r="J2" s="30">
        <v>14962212394</v>
      </c>
      <c r="K2" s="28"/>
    </row>
    <row r="3" spans="1:11" ht="15" thickBot="1" x14ac:dyDescent="0.4">
      <c r="A3" s="7" t="s">
        <v>23</v>
      </c>
      <c r="B3" s="8">
        <v>27138511</v>
      </c>
      <c r="C3" s="8">
        <v>0</v>
      </c>
      <c r="D3" s="8">
        <v>118372960</v>
      </c>
      <c r="E3" s="8">
        <v>0</v>
      </c>
      <c r="F3" s="8">
        <v>0</v>
      </c>
      <c r="G3" s="8">
        <v>46076000</v>
      </c>
      <c r="H3" s="8">
        <v>187889</v>
      </c>
      <c r="I3" s="8">
        <v>0</v>
      </c>
      <c r="J3" s="30">
        <v>191775360</v>
      </c>
      <c r="K3" s="28"/>
    </row>
    <row r="4" spans="1:11" ht="15" thickBot="1" x14ac:dyDescent="0.4">
      <c r="K4" s="28"/>
    </row>
    <row r="5" spans="1:11" ht="15" thickBot="1" x14ac:dyDescent="0.4">
      <c r="A5" s="1" t="s">
        <v>39</v>
      </c>
      <c r="B5" s="11" t="s">
        <v>1</v>
      </c>
      <c r="C5" s="23" t="s">
        <v>2</v>
      </c>
      <c r="D5" s="11" t="s">
        <v>3</v>
      </c>
      <c r="E5" s="23" t="s">
        <v>4</v>
      </c>
      <c r="F5" s="11" t="s">
        <v>5</v>
      </c>
      <c r="G5" s="23" t="s">
        <v>6</v>
      </c>
      <c r="H5" s="11" t="s">
        <v>7</v>
      </c>
      <c r="I5" s="24" t="s">
        <v>8</v>
      </c>
      <c r="J5" s="11" t="s">
        <v>9</v>
      </c>
      <c r="K5" s="28"/>
    </row>
    <row r="6" spans="1:11" x14ac:dyDescent="0.35">
      <c r="A6" s="2" t="s">
        <v>22</v>
      </c>
      <c r="B6" s="8">
        <v>8010952118</v>
      </c>
      <c r="C6" s="8">
        <v>0</v>
      </c>
      <c r="D6" s="8">
        <v>2777442959</v>
      </c>
      <c r="E6" s="8">
        <v>0</v>
      </c>
      <c r="F6" s="8">
        <v>0</v>
      </c>
      <c r="G6" s="8">
        <v>5883609002</v>
      </c>
      <c r="H6" s="8">
        <v>13708385</v>
      </c>
      <c r="I6" s="8">
        <v>0</v>
      </c>
      <c r="J6" s="30">
        <v>16685712464</v>
      </c>
      <c r="K6" s="28"/>
    </row>
    <row r="7" spans="1:11" ht="15" thickBot="1" x14ac:dyDescent="0.4">
      <c r="A7" s="7" t="s">
        <v>23</v>
      </c>
      <c r="B7" s="8">
        <v>26441963</v>
      </c>
      <c r="C7" s="8">
        <v>0</v>
      </c>
      <c r="D7" s="8">
        <v>120394528</v>
      </c>
      <c r="E7" s="8">
        <v>0</v>
      </c>
      <c r="F7" s="8">
        <v>0</v>
      </c>
      <c r="G7" s="8">
        <v>41722409</v>
      </c>
      <c r="H7" s="8">
        <v>221474</v>
      </c>
      <c r="I7" s="8">
        <v>0</v>
      </c>
      <c r="J7" s="30">
        <v>188780374</v>
      </c>
      <c r="K7" s="28"/>
    </row>
    <row r="8" spans="1:11" ht="15" thickBot="1" x14ac:dyDescent="0.4">
      <c r="K8" s="28"/>
    </row>
    <row r="9" spans="1:11" ht="15" thickBot="1" x14ac:dyDescent="0.4">
      <c r="A9" s="1" t="s">
        <v>40</v>
      </c>
      <c r="B9" s="11" t="s">
        <v>1</v>
      </c>
      <c r="C9" s="23" t="s">
        <v>2</v>
      </c>
      <c r="D9" s="11" t="s">
        <v>3</v>
      </c>
      <c r="E9" s="23" t="s">
        <v>4</v>
      </c>
      <c r="F9" s="11" t="s">
        <v>5</v>
      </c>
      <c r="G9" s="23" t="s">
        <v>6</v>
      </c>
      <c r="H9" s="11" t="s">
        <v>7</v>
      </c>
      <c r="I9" s="24" t="s">
        <v>8</v>
      </c>
      <c r="J9" s="11" t="s">
        <v>9</v>
      </c>
      <c r="K9" s="28"/>
    </row>
    <row r="10" spans="1:11" x14ac:dyDescent="0.35">
      <c r="A10" s="2" t="s">
        <v>22</v>
      </c>
      <c r="B10" s="8">
        <v>14548164993</v>
      </c>
      <c r="C10" s="8">
        <v>0</v>
      </c>
      <c r="D10" s="8">
        <v>5256743500</v>
      </c>
      <c r="E10" s="8">
        <v>0</v>
      </c>
      <c r="F10" s="8">
        <v>0</v>
      </c>
      <c r="G10" s="8">
        <v>11814772572</v>
      </c>
      <c r="H10" s="8">
        <v>28243793</v>
      </c>
      <c r="I10" s="8">
        <v>0</v>
      </c>
      <c r="J10" s="30">
        <v>31647924858</v>
      </c>
      <c r="K10" s="28"/>
    </row>
    <row r="11" spans="1:11" ht="15" thickBot="1" x14ac:dyDescent="0.4">
      <c r="A11" s="7" t="s">
        <v>23</v>
      </c>
      <c r="B11" s="8">
        <v>53580474</v>
      </c>
      <c r="C11" s="8">
        <v>0</v>
      </c>
      <c r="D11" s="8">
        <v>238767488</v>
      </c>
      <c r="E11" s="8">
        <v>0</v>
      </c>
      <c r="F11" s="8">
        <v>0</v>
      </c>
      <c r="G11" s="8">
        <v>87798409</v>
      </c>
      <c r="H11" s="8">
        <v>409363</v>
      </c>
      <c r="I11" s="8">
        <v>0</v>
      </c>
      <c r="J11" s="30">
        <v>380555734</v>
      </c>
      <c r="K11" s="28"/>
    </row>
    <row r="13" spans="1:11" x14ac:dyDescent="0.35">
      <c r="A13" s="12" t="s">
        <v>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F4E4D-37B7-406F-8F6A-AAC97A71FDE1}">
  <dimension ref="A1:W45"/>
  <sheetViews>
    <sheetView topLeftCell="A12" zoomScale="60" zoomScaleNormal="60" workbookViewId="0">
      <selection activeCell="J16" sqref="J16"/>
    </sheetView>
  </sheetViews>
  <sheetFormatPr defaultRowHeight="14.5" x14ac:dyDescent="0.35"/>
  <cols>
    <col min="1" max="1" width="38" bestFit="1" customWidth="1"/>
    <col min="2" max="9" width="15.54296875" customWidth="1"/>
    <col min="10" max="10" width="20.36328125" customWidth="1"/>
    <col min="11" max="11" width="14.1796875" customWidth="1"/>
    <col min="20" max="20" width="9.36328125" bestFit="1" customWidth="1"/>
  </cols>
  <sheetData>
    <row r="1" spans="1:23" ht="15" thickBot="1" x14ac:dyDescent="0.4">
      <c r="A1" s="1" t="s">
        <v>41</v>
      </c>
      <c r="B1" s="11" t="s">
        <v>1</v>
      </c>
      <c r="C1" s="25" t="s">
        <v>2</v>
      </c>
      <c r="D1" s="11" t="s">
        <v>3</v>
      </c>
      <c r="E1" s="25" t="s">
        <v>4</v>
      </c>
      <c r="F1" s="11" t="s">
        <v>5</v>
      </c>
      <c r="G1" s="25" t="s">
        <v>6</v>
      </c>
      <c r="H1" s="11" t="s">
        <v>7</v>
      </c>
      <c r="I1" s="24" t="s">
        <v>8</v>
      </c>
      <c r="J1" s="11" t="s">
        <v>9</v>
      </c>
    </row>
    <row r="2" spans="1:23" x14ac:dyDescent="0.35">
      <c r="A2" s="2" t="s">
        <v>10</v>
      </c>
      <c r="B2" s="8">
        <v>91450.839000000007</v>
      </c>
      <c r="C2" s="8">
        <v>0</v>
      </c>
      <c r="D2" s="8">
        <v>731849.81799999997</v>
      </c>
      <c r="E2" s="8">
        <v>0</v>
      </c>
      <c r="F2" s="8">
        <v>0</v>
      </c>
      <c r="G2" s="8">
        <v>142612.299</v>
      </c>
      <c r="H2" s="8">
        <v>498.702</v>
      </c>
      <c r="I2" s="8">
        <v>0</v>
      </c>
      <c r="J2" s="30">
        <v>966411.65800000005</v>
      </c>
      <c r="K2" s="28"/>
      <c r="L2" s="29"/>
      <c r="M2" s="29"/>
      <c r="N2" s="29"/>
      <c r="O2" s="29"/>
      <c r="P2" s="29"/>
      <c r="Q2" s="29"/>
      <c r="R2" s="29"/>
      <c r="S2" s="29"/>
      <c r="T2" s="29"/>
    </row>
    <row r="3" spans="1:23" x14ac:dyDescent="0.35">
      <c r="A3" s="3" t="s">
        <v>11</v>
      </c>
      <c r="B3" s="8">
        <v>22709.759999999998</v>
      </c>
      <c r="C3" s="8">
        <v>35121.444000000003</v>
      </c>
      <c r="D3" s="8">
        <v>251301.14499999999</v>
      </c>
      <c r="E3" s="8">
        <v>6386.6959999999999</v>
      </c>
      <c r="F3" s="8">
        <v>759901.25199999998</v>
      </c>
      <c r="G3" s="8">
        <v>564557.20200000005</v>
      </c>
      <c r="H3" s="8">
        <v>125381.38499999999</v>
      </c>
      <c r="I3" s="8">
        <v>7707.6750000000002</v>
      </c>
      <c r="J3" s="30">
        <v>1773066.5589999999</v>
      </c>
      <c r="K3" s="28"/>
      <c r="L3" s="29"/>
      <c r="M3" s="29"/>
      <c r="N3" s="29"/>
      <c r="O3" s="29"/>
      <c r="P3" s="29"/>
      <c r="Q3" s="29"/>
      <c r="R3" s="29"/>
      <c r="S3" s="29"/>
      <c r="T3" s="29"/>
    </row>
    <row r="4" spans="1:23" x14ac:dyDescent="0.35">
      <c r="A4" s="3" t="s">
        <v>12</v>
      </c>
      <c r="B4" s="8">
        <v>176.80699999999999</v>
      </c>
      <c r="C4" s="8">
        <v>0</v>
      </c>
      <c r="D4" s="8">
        <v>25485.042000000001</v>
      </c>
      <c r="E4" s="8">
        <v>0</v>
      </c>
      <c r="F4" s="8">
        <v>0</v>
      </c>
      <c r="G4" s="8">
        <v>568.09299999999996</v>
      </c>
      <c r="H4" s="8">
        <v>0.432</v>
      </c>
      <c r="I4" s="8">
        <v>0</v>
      </c>
      <c r="J4" s="30">
        <v>26230.374</v>
      </c>
      <c r="K4" s="28"/>
      <c r="L4" s="29"/>
      <c r="M4" s="29"/>
      <c r="N4" s="29"/>
      <c r="O4" s="29"/>
      <c r="P4" s="29"/>
      <c r="Q4" s="29"/>
      <c r="R4" s="29"/>
      <c r="S4" s="29"/>
      <c r="T4" s="29"/>
    </row>
    <row r="5" spans="1:23" x14ac:dyDescent="0.35">
      <c r="A5" s="3" t="s">
        <v>13</v>
      </c>
      <c r="B5" s="8">
        <v>4575.7430000000004</v>
      </c>
      <c r="C5" s="8">
        <v>5337.3109999999997</v>
      </c>
      <c r="D5" s="8">
        <v>8320.2360000000008</v>
      </c>
      <c r="E5" s="8">
        <v>3573.9270000000001</v>
      </c>
      <c r="F5" s="8">
        <v>1453355.4380000001</v>
      </c>
      <c r="G5" s="8">
        <v>317618.99099999998</v>
      </c>
      <c r="H5" s="8">
        <v>80911.641000000003</v>
      </c>
      <c r="I5" s="8">
        <v>610949.62600000005</v>
      </c>
      <c r="J5" s="30">
        <v>2484642.9130000002</v>
      </c>
      <c r="K5" s="28"/>
      <c r="L5" s="29"/>
      <c r="M5" s="29"/>
      <c r="N5" s="29"/>
      <c r="O5" s="29"/>
      <c r="P5" s="29"/>
      <c r="Q5" s="29"/>
      <c r="R5" s="29"/>
      <c r="S5" s="29"/>
      <c r="T5" s="29"/>
    </row>
    <row r="6" spans="1:23" ht="15" thickBot="1" x14ac:dyDescent="0.4">
      <c r="A6" s="4" t="s">
        <v>14</v>
      </c>
      <c r="B6" s="8">
        <v>1908.7370000000001</v>
      </c>
      <c r="C6" s="8">
        <v>21714.03</v>
      </c>
      <c r="D6" s="8">
        <v>356.53100000000001</v>
      </c>
      <c r="E6" s="8">
        <v>633.72</v>
      </c>
      <c r="F6" s="8">
        <v>73804.563999999998</v>
      </c>
      <c r="G6" s="8">
        <v>58507.269</v>
      </c>
      <c r="H6" s="8">
        <v>337.09899999999999</v>
      </c>
      <c r="I6" s="8">
        <v>27.292999999999999</v>
      </c>
      <c r="J6" s="30">
        <v>157289.24299999999</v>
      </c>
      <c r="K6" s="28"/>
      <c r="L6" s="29"/>
      <c r="M6" s="29"/>
      <c r="N6" s="29"/>
      <c r="O6" s="29"/>
      <c r="P6" s="29"/>
      <c r="Q6" s="29"/>
      <c r="R6" s="29"/>
      <c r="S6" s="29"/>
      <c r="T6" s="29"/>
    </row>
    <row r="7" spans="1:23" ht="15" thickBot="1" x14ac:dyDescent="0.4">
      <c r="A7" s="1" t="s">
        <v>15</v>
      </c>
      <c r="B7" s="30">
        <v>120821.886</v>
      </c>
      <c r="C7" s="30">
        <v>62172.785000000003</v>
      </c>
      <c r="D7" s="30">
        <v>1017312.772</v>
      </c>
      <c r="E7" s="30">
        <v>10594.343000000001</v>
      </c>
      <c r="F7" s="30">
        <v>2287061.2540000002</v>
      </c>
      <c r="G7" s="30">
        <v>1083863.8540000001</v>
      </c>
      <c r="H7" s="30">
        <v>207129.25899999999</v>
      </c>
      <c r="I7" s="30">
        <v>618684.59400000004</v>
      </c>
      <c r="J7" s="30">
        <v>5407640.7470000004</v>
      </c>
      <c r="K7" s="28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spans="1:23" ht="15" thickBot="1" x14ac:dyDescent="0.4">
      <c r="A8" s="5"/>
      <c r="B8" s="8"/>
      <c r="C8" s="8"/>
      <c r="D8" s="8"/>
      <c r="E8" s="8"/>
      <c r="F8" s="8"/>
      <c r="G8" s="8"/>
      <c r="H8" s="8"/>
      <c r="I8" s="8"/>
      <c r="J8" s="30"/>
      <c r="K8" s="28"/>
      <c r="L8" s="29"/>
      <c r="M8" s="29"/>
      <c r="N8" s="29"/>
      <c r="O8" s="29"/>
      <c r="P8" s="29"/>
      <c r="Q8" s="29"/>
      <c r="R8" s="29"/>
      <c r="S8" s="29"/>
      <c r="T8" s="29"/>
    </row>
    <row r="9" spans="1:23" ht="15" thickBot="1" x14ac:dyDescent="0.4">
      <c r="A9" s="1" t="s">
        <v>16</v>
      </c>
      <c r="B9" s="8">
        <v>55.969000000000001</v>
      </c>
      <c r="C9" s="8">
        <v>33.423999999999999</v>
      </c>
      <c r="D9" s="8">
        <v>1539.15</v>
      </c>
      <c r="E9" s="8">
        <v>300.22800000000001</v>
      </c>
      <c r="F9" s="8">
        <v>2587.1680000000001</v>
      </c>
      <c r="G9" s="8">
        <v>14470.993</v>
      </c>
      <c r="H9" s="8">
        <v>17854.924999999999</v>
      </c>
      <c r="I9" s="8">
        <v>307014.50199999998</v>
      </c>
      <c r="J9" s="30">
        <v>343856.359</v>
      </c>
      <c r="K9" s="28"/>
      <c r="L9" s="29"/>
      <c r="M9" s="29"/>
      <c r="N9" s="29"/>
      <c r="O9" s="29"/>
      <c r="P9" s="29"/>
      <c r="Q9" s="29"/>
      <c r="R9" s="29"/>
      <c r="S9" s="29"/>
      <c r="T9" s="29"/>
    </row>
    <row r="10" spans="1:23" ht="15" thickBot="1" x14ac:dyDescent="0.4">
      <c r="A10" s="5"/>
      <c r="B10" s="8"/>
      <c r="C10" s="8"/>
      <c r="D10" s="8"/>
      <c r="E10" s="8"/>
      <c r="F10" s="8"/>
      <c r="G10" s="8"/>
      <c r="H10" s="8"/>
      <c r="I10" s="8"/>
      <c r="J10" s="30"/>
      <c r="K10" s="28"/>
      <c r="L10" s="29"/>
      <c r="M10" s="29"/>
      <c r="N10" s="29"/>
      <c r="O10" s="29"/>
      <c r="P10" s="29"/>
      <c r="Q10" s="29"/>
      <c r="R10" s="29"/>
      <c r="S10" s="29"/>
      <c r="T10" s="29"/>
    </row>
    <row r="11" spans="1:23" x14ac:dyDescent="0.35">
      <c r="A11" s="6" t="s">
        <v>17</v>
      </c>
      <c r="B11" s="8">
        <v>0</v>
      </c>
      <c r="C11" s="8">
        <v>166.155</v>
      </c>
      <c r="D11" s="8">
        <v>166.709</v>
      </c>
      <c r="E11" s="8">
        <v>68.504999999999995</v>
      </c>
      <c r="F11" s="8">
        <v>3870.7260000000001</v>
      </c>
      <c r="G11" s="8">
        <v>7128.585</v>
      </c>
      <c r="H11" s="8">
        <v>1010.28</v>
      </c>
      <c r="I11" s="8">
        <v>204.91300000000001</v>
      </c>
      <c r="J11" s="30">
        <v>12615.873</v>
      </c>
      <c r="K11" s="28"/>
      <c r="L11" s="29"/>
      <c r="M11" s="29"/>
      <c r="N11" s="29"/>
      <c r="O11" s="29"/>
      <c r="P11" s="29"/>
      <c r="Q11" s="29"/>
      <c r="R11" s="29"/>
      <c r="S11" s="29"/>
      <c r="T11" s="29"/>
    </row>
    <row r="12" spans="1:23" ht="15" thickBot="1" x14ac:dyDescent="0.4">
      <c r="A12" s="7" t="s">
        <v>18</v>
      </c>
      <c r="B12" s="8">
        <v>2583.2689999999998</v>
      </c>
      <c r="C12" s="8">
        <v>527.47699999999998</v>
      </c>
      <c r="D12" s="8">
        <v>44267.487000000001</v>
      </c>
      <c r="E12" s="8">
        <v>4811.4679999999998</v>
      </c>
      <c r="F12" s="8">
        <v>641042.51300000004</v>
      </c>
      <c r="G12" s="8">
        <v>83145.001999999993</v>
      </c>
      <c r="H12" s="8">
        <v>29077.901000000002</v>
      </c>
      <c r="I12" s="8">
        <v>112848.162</v>
      </c>
      <c r="J12" s="30">
        <v>918303.27899999998</v>
      </c>
      <c r="K12" s="28"/>
      <c r="L12" s="29"/>
      <c r="M12" s="29"/>
      <c r="N12" s="29"/>
      <c r="O12" s="29"/>
      <c r="P12" s="29"/>
      <c r="Q12" s="29"/>
      <c r="R12" s="29"/>
      <c r="S12" s="29"/>
      <c r="T12" s="29"/>
    </row>
    <row r="13" spans="1:23" ht="15" thickBot="1" x14ac:dyDescent="0.4">
      <c r="K13" s="28"/>
      <c r="L13" s="29"/>
      <c r="M13" s="29"/>
      <c r="N13" s="29"/>
      <c r="O13" s="29"/>
      <c r="P13" s="29"/>
      <c r="Q13" s="29"/>
      <c r="R13" s="29"/>
      <c r="S13" s="29"/>
      <c r="T13" s="29"/>
    </row>
    <row r="14" spans="1:23" ht="15" thickBot="1" x14ac:dyDescent="0.4">
      <c r="A14" s="1" t="s">
        <v>42</v>
      </c>
      <c r="B14" s="11" t="s">
        <v>1</v>
      </c>
      <c r="C14" s="25" t="s">
        <v>2</v>
      </c>
      <c r="D14" s="11" t="s">
        <v>3</v>
      </c>
      <c r="E14" s="25" t="s">
        <v>4</v>
      </c>
      <c r="F14" s="11" t="s">
        <v>5</v>
      </c>
      <c r="G14" s="25" t="s">
        <v>6</v>
      </c>
      <c r="H14" s="11" t="s">
        <v>7</v>
      </c>
      <c r="I14" s="24" t="s">
        <v>8</v>
      </c>
      <c r="J14" s="11" t="s">
        <v>9</v>
      </c>
      <c r="K14" s="28"/>
      <c r="L14" s="29"/>
      <c r="M14" s="29"/>
      <c r="N14" s="29"/>
      <c r="O14" s="29"/>
      <c r="P14" s="29"/>
      <c r="Q14" s="29"/>
      <c r="R14" s="29"/>
      <c r="S14" s="29"/>
      <c r="T14" s="29"/>
    </row>
    <row r="15" spans="1:23" x14ac:dyDescent="0.35">
      <c r="A15" s="2" t="s">
        <v>10</v>
      </c>
      <c r="B15" s="8">
        <v>80104.380999999994</v>
      </c>
      <c r="C15" s="8">
        <v>0</v>
      </c>
      <c r="D15" s="8">
        <v>798151.92299999995</v>
      </c>
      <c r="E15" s="8">
        <v>0</v>
      </c>
      <c r="F15" s="8">
        <v>0</v>
      </c>
      <c r="G15" s="8">
        <v>124005.23699999999</v>
      </c>
      <c r="H15" s="8">
        <v>423.04300000000001</v>
      </c>
      <c r="I15" s="8">
        <v>0</v>
      </c>
      <c r="J15" s="30">
        <v>1002684.584</v>
      </c>
      <c r="K15" s="28"/>
      <c r="L15" s="29"/>
      <c r="M15" s="29"/>
      <c r="N15" s="29"/>
      <c r="O15" s="29"/>
      <c r="P15" s="29"/>
      <c r="Q15" s="29"/>
      <c r="R15" s="29"/>
      <c r="S15" s="29"/>
      <c r="T15" s="29"/>
    </row>
    <row r="16" spans="1:23" x14ac:dyDescent="0.35">
      <c r="A16" s="3" t="s">
        <v>11</v>
      </c>
      <c r="B16" s="8">
        <v>23713.992999999999</v>
      </c>
      <c r="C16" s="8">
        <v>39037.555999999997</v>
      </c>
      <c r="D16" s="8">
        <v>249382.23800000001</v>
      </c>
      <c r="E16" s="8">
        <v>8021.0069999999996</v>
      </c>
      <c r="F16" s="8">
        <v>840476.39099999995</v>
      </c>
      <c r="G16" s="8">
        <v>561783.78899999999</v>
      </c>
      <c r="H16" s="8">
        <v>126232.664</v>
      </c>
      <c r="I16" s="8">
        <v>9103.3109999999997</v>
      </c>
      <c r="J16" s="30">
        <v>1857750.949</v>
      </c>
      <c r="K16" s="28"/>
      <c r="L16" s="29"/>
      <c r="M16" s="29"/>
      <c r="N16" s="29"/>
      <c r="O16" s="29"/>
      <c r="P16" s="29"/>
      <c r="Q16" s="29"/>
      <c r="R16" s="29"/>
      <c r="S16" s="29"/>
      <c r="T16" s="29"/>
    </row>
    <row r="17" spans="1:20" x14ac:dyDescent="0.35">
      <c r="A17" s="3" t="s">
        <v>12</v>
      </c>
      <c r="B17" s="8">
        <v>261.08999999999997</v>
      </c>
      <c r="C17" s="8">
        <v>0</v>
      </c>
      <c r="D17" s="8">
        <v>22798.361000000001</v>
      </c>
      <c r="E17" s="8">
        <v>0</v>
      </c>
      <c r="F17" s="8">
        <v>0</v>
      </c>
      <c r="G17" s="8">
        <v>2250.8490000000002</v>
      </c>
      <c r="H17" s="8">
        <v>0.254</v>
      </c>
      <c r="I17" s="8">
        <v>0</v>
      </c>
      <c r="J17" s="30">
        <v>25310.554</v>
      </c>
      <c r="K17" s="28"/>
      <c r="L17" s="29"/>
      <c r="M17" s="29"/>
      <c r="N17" s="29"/>
      <c r="O17" s="29"/>
      <c r="P17" s="29"/>
      <c r="Q17" s="29"/>
      <c r="R17" s="29"/>
      <c r="S17" s="29"/>
      <c r="T17" s="29"/>
    </row>
    <row r="18" spans="1:20" x14ac:dyDescent="0.35">
      <c r="A18" s="3" t="s">
        <v>13</v>
      </c>
      <c r="B18" s="8">
        <v>2728.768</v>
      </c>
      <c r="C18" s="8">
        <v>4952.232</v>
      </c>
      <c r="D18" s="8">
        <v>6758.8440000000001</v>
      </c>
      <c r="E18" s="8">
        <v>3456.7289999999998</v>
      </c>
      <c r="F18" s="8">
        <v>1419052.355</v>
      </c>
      <c r="G18" s="8">
        <v>277911.65399999998</v>
      </c>
      <c r="H18" s="8">
        <v>78398.205000000002</v>
      </c>
      <c r="I18" s="8">
        <v>566052.18500000006</v>
      </c>
      <c r="J18" s="30">
        <v>2359310.9720000001</v>
      </c>
      <c r="K18" s="28"/>
      <c r="L18" s="29"/>
      <c r="M18" s="29"/>
      <c r="N18" s="29"/>
      <c r="O18" s="29"/>
      <c r="P18" s="29"/>
      <c r="Q18" s="29"/>
      <c r="R18" s="29"/>
      <c r="S18" s="29"/>
      <c r="T18" s="29"/>
    </row>
    <row r="19" spans="1:20" ht="15" thickBot="1" x14ac:dyDescent="0.4">
      <c r="A19" s="4" t="s">
        <v>14</v>
      </c>
      <c r="B19" s="8">
        <v>2129.636</v>
      </c>
      <c r="C19" s="8">
        <v>21558.826000000001</v>
      </c>
      <c r="D19" s="8">
        <v>387.68700000000001</v>
      </c>
      <c r="E19" s="8">
        <v>573.76800000000003</v>
      </c>
      <c r="F19" s="8">
        <v>84609.067999999999</v>
      </c>
      <c r="G19" s="8">
        <v>59813.879000000001</v>
      </c>
      <c r="H19" s="8">
        <v>948.16099999999994</v>
      </c>
      <c r="I19" s="8">
        <v>33.892000000000003</v>
      </c>
      <c r="J19" s="30">
        <v>170054.91699999999</v>
      </c>
      <c r="K19" s="28"/>
      <c r="L19" s="29"/>
      <c r="M19" s="29"/>
      <c r="N19" s="29"/>
      <c r="O19" s="29"/>
      <c r="P19" s="29"/>
      <c r="Q19" s="29"/>
      <c r="R19" s="29"/>
      <c r="S19" s="29"/>
      <c r="T19" s="29"/>
    </row>
    <row r="20" spans="1:20" ht="15" thickBot="1" x14ac:dyDescent="0.4">
      <c r="A20" s="1" t="s">
        <v>15</v>
      </c>
      <c r="B20" s="30">
        <v>108937.868</v>
      </c>
      <c r="C20" s="30">
        <v>65548.614000000001</v>
      </c>
      <c r="D20" s="30">
        <v>1077479.0530000001</v>
      </c>
      <c r="E20" s="30">
        <v>12051.504000000001</v>
      </c>
      <c r="F20" s="30">
        <v>2344137.8139999998</v>
      </c>
      <c r="G20" s="30">
        <v>1025765.4080000001</v>
      </c>
      <c r="H20" s="30">
        <v>206002.32699999999</v>
      </c>
      <c r="I20" s="30">
        <v>575189.38800000004</v>
      </c>
      <c r="J20" s="30">
        <v>5415111.9759999998</v>
      </c>
      <c r="K20" s="28"/>
      <c r="L20" s="29"/>
      <c r="M20" s="29"/>
      <c r="N20" s="29"/>
      <c r="O20" s="29"/>
      <c r="P20" s="29"/>
      <c r="Q20" s="29"/>
      <c r="R20" s="29"/>
      <c r="S20" s="29"/>
      <c r="T20" s="29"/>
    </row>
    <row r="21" spans="1:20" ht="15" thickBot="1" x14ac:dyDescent="0.4">
      <c r="A21" s="5"/>
      <c r="B21" s="8"/>
      <c r="C21" s="8"/>
      <c r="D21" s="8"/>
      <c r="E21" s="8"/>
      <c r="F21" s="8"/>
      <c r="G21" s="8"/>
      <c r="H21" s="8"/>
      <c r="I21" s="8"/>
      <c r="J21" s="30"/>
      <c r="K21" s="28"/>
      <c r="L21" s="29"/>
      <c r="M21" s="29"/>
      <c r="N21" s="29"/>
      <c r="O21" s="29"/>
      <c r="P21" s="29"/>
      <c r="Q21" s="29"/>
      <c r="R21" s="29"/>
      <c r="S21" s="29"/>
      <c r="T21" s="29"/>
    </row>
    <row r="22" spans="1:20" ht="15" thickBot="1" x14ac:dyDescent="0.4">
      <c r="A22" s="1" t="s">
        <v>16</v>
      </c>
      <c r="B22" s="8">
        <v>78.027000000000001</v>
      </c>
      <c r="C22" s="8">
        <v>6.4020000000000001</v>
      </c>
      <c r="D22" s="8">
        <v>615.08199999999999</v>
      </c>
      <c r="E22" s="8">
        <v>339.37200000000001</v>
      </c>
      <c r="F22" s="8">
        <v>3058.471</v>
      </c>
      <c r="G22" s="8">
        <v>15878.995999999999</v>
      </c>
      <c r="H22" s="8">
        <v>15337.726000000001</v>
      </c>
      <c r="I22" s="8">
        <v>154466.67800000001</v>
      </c>
      <c r="J22" s="30">
        <v>189780.75399999999</v>
      </c>
      <c r="K22" s="28"/>
      <c r="L22" s="29"/>
      <c r="M22" s="29"/>
      <c r="N22" s="29"/>
      <c r="O22" s="29"/>
      <c r="P22" s="29"/>
      <c r="Q22" s="29"/>
      <c r="R22" s="29"/>
      <c r="S22" s="29"/>
      <c r="T22" s="29"/>
    </row>
    <row r="23" spans="1:20" ht="15" thickBot="1" x14ac:dyDescent="0.4">
      <c r="A23" s="5"/>
      <c r="B23" s="8"/>
      <c r="C23" s="8"/>
      <c r="D23" s="8"/>
      <c r="E23" s="8"/>
      <c r="F23" s="8"/>
      <c r="G23" s="8"/>
      <c r="H23" s="8"/>
      <c r="I23" s="8"/>
      <c r="J23" s="30"/>
      <c r="K23" s="28"/>
      <c r="L23" s="29"/>
      <c r="M23" s="29"/>
      <c r="N23" s="29"/>
      <c r="O23" s="29"/>
      <c r="P23" s="29"/>
      <c r="Q23" s="29"/>
      <c r="R23" s="29"/>
      <c r="S23" s="29"/>
      <c r="T23" s="29"/>
    </row>
    <row r="24" spans="1:20" x14ac:dyDescent="0.35">
      <c r="A24" s="6" t="s">
        <v>17</v>
      </c>
      <c r="B24" s="8">
        <v>0</v>
      </c>
      <c r="C24" s="8">
        <v>170.011</v>
      </c>
      <c r="D24" s="8">
        <v>210.92599999999999</v>
      </c>
      <c r="E24" s="8">
        <v>30.940999999999999</v>
      </c>
      <c r="F24" s="8">
        <v>726.61300000000006</v>
      </c>
      <c r="G24" s="8">
        <v>7398.7690000000002</v>
      </c>
      <c r="H24" s="8">
        <v>849.45899999999995</v>
      </c>
      <c r="I24" s="8">
        <v>68.947999999999993</v>
      </c>
      <c r="J24" s="30">
        <v>9455.6669999999995</v>
      </c>
      <c r="K24" s="28"/>
      <c r="L24" s="29"/>
      <c r="M24" s="29"/>
      <c r="N24" s="29"/>
      <c r="O24" s="29"/>
      <c r="P24" s="29"/>
      <c r="Q24" s="29"/>
      <c r="R24" s="29"/>
      <c r="S24" s="29"/>
      <c r="T24" s="29"/>
    </row>
    <row r="25" spans="1:20" ht="15" thickBot="1" x14ac:dyDescent="0.4">
      <c r="A25" s="7" t="s">
        <v>18</v>
      </c>
      <c r="B25" s="8">
        <v>2559.1610000000001</v>
      </c>
      <c r="C25" s="8">
        <v>463.01900000000001</v>
      </c>
      <c r="D25" s="8">
        <v>20202.460999999999</v>
      </c>
      <c r="E25" s="8">
        <v>2588.424</v>
      </c>
      <c r="F25" s="8">
        <v>729618.47</v>
      </c>
      <c r="G25" s="8">
        <v>92926.959000000003</v>
      </c>
      <c r="H25" s="8">
        <v>28828.675999999999</v>
      </c>
      <c r="I25" s="8">
        <v>129046.977</v>
      </c>
      <c r="J25" s="30">
        <v>1006234.147</v>
      </c>
      <c r="K25" s="28"/>
      <c r="L25" s="29"/>
      <c r="M25" s="29"/>
      <c r="N25" s="29"/>
      <c r="O25" s="29"/>
      <c r="P25" s="29"/>
      <c r="Q25" s="29"/>
      <c r="R25" s="29"/>
      <c r="S25" s="29"/>
      <c r="T25" s="29"/>
    </row>
    <row r="26" spans="1:20" ht="15" thickBot="1" x14ac:dyDescent="0.4">
      <c r="K26" s="28"/>
      <c r="L26" s="29"/>
      <c r="M26" s="29"/>
      <c r="N26" s="29"/>
      <c r="O26" s="29"/>
      <c r="P26" s="29"/>
      <c r="Q26" s="29"/>
      <c r="R26" s="29"/>
      <c r="S26" s="29"/>
      <c r="T26" s="29"/>
    </row>
    <row r="27" spans="1:20" ht="15" thickBot="1" x14ac:dyDescent="0.4">
      <c r="A27" s="1" t="s">
        <v>43</v>
      </c>
      <c r="B27" s="11" t="s">
        <v>1</v>
      </c>
      <c r="C27" s="25" t="s">
        <v>2</v>
      </c>
      <c r="D27" s="11" t="s">
        <v>3</v>
      </c>
      <c r="E27" s="25" t="s">
        <v>4</v>
      </c>
      <c r="F27" s="11" t="s">
        <v>5</v>
      </c>
      <c r="G27" s="25" t="s">
        <v>6</v>
      </c>
      <c r="H27" s="11" t="s">
        <v>7</v>
      </c>
      <c r="I27" s="24" t="s">
        <v>8</v>
      </c>
      <c r="J27" s="11" t="s">
        <v>9</v>
      </c>
      <c r="K27" s="28"/>
      <c r="L27" s="29"/>
      <c r="M27" s="29"/>
      <c r="N27" s="29"/>
      <c r="O27" s="29"/>
      <c r="P27" s="29"/>
      <c r="Q27" s="29"/>
      <c r="R27" s="29"/>
      <c r="S27" s="29"/>
      <c r="T27" s="29"/>
    </row>
    <row r="28" spans="1:20" x14ac:dyDescent="0.35">
      <c r="A28" s="2" t="s">
        <v>10</v>
      </c>
      <c r="B28" s="8">
        <v>171555.22</v>
      </c>
      <c r="C28" s="8">
        <v>0</v>
      </c>
      <c r="D28" s="8">
        <v>1530001.7409999999</v>
      </c>
      <c r="E28" s="8">
        <v>0</v>
      </c>
      <c r="F28" s="8">
        <v>0</v>
      </c>
      <c r="G28" s="8">
        <v>266617.53599999996</v>
      </c>
      <c r="H28" s="8">
        <v>921.745</v>
      </c>
      <c r="I28" s="8">
        <v>0</v>
      </c>
      <c r="J28" s="30">
        <v>1969096.2420000001</v>
      </c>
      <c r="K28" s="28"/>
      <c r="L28" s="29"/>
      <c r="M28" s="29"/>
      <c r="N28" s="29"/>
      <c r="O28" s="29"/>
      <c r="P28" s="29"/>
      <c r="Q28" s="29"/>
      <c r="R28" s="29"/>
      <c r="S28" s="29"/>
      <c r="T28" s="29"/>
    </row>
    <row r="29" spans="1:20" x14ac:dyDescent="0.35">
      <c r="A29" s="3" t="s">
        <v>11</v>
      </c>
      <c r="B29" s="8">
        <v>46423.752999999997</v>
      </c>
      <c r="C29" s="8">
        <v>74159</v>
      </c>
      <c r="D29" s="8">
        <v>500683.38300000003</v>
      </c>
      <c r="E29" s="8">
        <v>14407.703</v>
      </c>
      <c r="F29" s="8">
        <v>1600377.6429999999</v>
      </c>
      <c r="G29" s="8">
        <v>1126340.9909999999</v>
      </c>
      <c r="H29" s="8">
        <v>251614.049</v>
      </c>
      <c r="I29" s="8">
        <v>16810.986000000001</v>
      </c>
      <c r="J29" s="30">
        <v>3630817.5079999999</v>
      </c>
      <c r="K29" s="28"/>
      <c r="L29" s="29"/>
      <c r="M29" s="29"/>
      <c r="N29" s="29"/>
      <c r="O29" s="29"/>
      <c r="P29" s="29"/>
      <c r="Q29" s="29"/>
      <c r="R29" s="29"/>
      <c r="S29" s="29"/>
      <c r="T29" s="29"/>
    </row>
    <row r="30" spans="1:20" x14ac:dyDescent="0.35">
      <c r="A30" s="3" t="s">
        <v>12</v>
      </c>
      <c r="B30" s="8">
        <v>437.89699999999993</v>
      </c>
      <c r="C30" s="8">
        <v>0</v>
      </c>
      <c r="D30" s="8">
        <v>48283.403000000006</v>
      </c>
      <c r="E30" s="8">
        <v>0</v>
      </c>
      <c r="F30" s="8">
        <v>0</v>
      </c>
      <c r="G30" s="8">
        <v>2818.942</v>
      </c>
      <c r="H30" s="8">
        <v>0.68599999999999994</v>
      </c>
      <c r="I30" s="8">
        <v>0</v>
      </c>
      <c r="J30" s="30">
        <v>51540.928</v>
      </c>
      <c r="K30" s="28"/>
      <c r="L30" s="29"/>
      <c r="M30" s="29"/>
      <c r="N30" s="29"/>
      <c r="O30" s="29"/>
      <c r="P30" s="29"/>
      <c r="Q30" s="29"/>
      <c r="R30" s="29"/>
      <c r="S30" s="29"/>
      <c r="T30" s="29"/>
    </row>
    <row r="31" spans="1:20" x14ac:dyDescent="0.35">
      <c r="A31" s="3" t="s">
        <v>13</v>
      </c>
      <c r="B31" s="8">
        <v>7304.5110000000004</v>
      </c>
      <c r="C31" s="8">
        <v>10289.543</v>
      </c>
      <c r="D31" s="8">
        <v>15079.080000000002</v>
      </c>
      <c r="E31" s="8">
        <v>7030.6559999999999</v>
      </c>
      <c r="F31" s="8">
        <v>2872407.7930000001</v>
      </c>
      <c r="G31" s="8">
        <v>595530.64500000002</v>
      </c>
      <c r="H31" s="8">
        <v>159309.84600000002</v>
      </c>
      <c r="I31" s="8">
        <v>1177001.8110000002</v>
      </c>
      <c r="J31" s="30">
        <v>4843953.8849999998</v>
      </c>
      <c r="K31" s="28"/>
      <c r="L31" s="29"/>
      <c r="M31" s="29"/>
      <c r="N31" s="29"/>
      <c r="O31" s="29"/>
      <c r="P31" s="29"/>
      <c r="Q31" s="29"/>
      <c r="R31" s="29"/>
      <c r="S31" s="29"/>
      <c r="T31" s="29"/>
    </row>
    <row r="32" spans="1:20" ht="15" thickBot="1" x14ac:dyDescent="0.4">
      <c r="A32" s="4" t="s">
        <v>14</v>
      </c>
      <c r="B32" s="8">
        <v>4038.373</v>
      </c>
      <c r="C32" s="8">
        <v>43272.856</v>
      </c>
      <c r="D32" s="8">
        <v>744.21800000000007</v>
      </c>
      <c r="E32" s="8">
        <v>1207.4880000000001</v>
      </c>
      <c r="F32" s="8">
        <v>158413.63199999998</v>
      </c>
      <c r="G32" s="8">
        <v>118321.148</v>
      </c>
      <c r="H32" s="8">
        <v>1285.26</v>
      </c>
      <c r="I32" s="8">
        <v>61.185000000000002</v>
      </c>
      <c r="J32" s="30">
        <v>327344.15999999997</v>
      </c>
      <c r="K32" s="28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15" thickBot="1" x14ac:dyDescent="0.4">
      <c r="A33" s="1" t="s">
        <v>15</v>
      </c>
      <c r="B33" s="30">
        <v>229759.75400000002</v>
      </c>
      <c r="C33" s="30">
        <v>127721.399</v>
      </c>
      <c r="D33" s="30">
        <v>2094791.8250000002</v>
      </c>
      <c r="E33" s="30">
        <v>22645.847000000002</v>
      </c>
      <c r="F33" s="30">
        <v>4631199.068</v>
      </c>
      <c r="G33" s="30">
        <v>2109629.2620000001</v>
      </c>
      <c r="H33" s="30">
        <v>413131.58600000001</v>
      </c>
      <c r="I33" s="30">
        <v>1193873.9820000001</v>
      </c>
      <c r="J33" s="30">
        <v>10822752.723000001</v>
      </c>
      <c r="K33" s="28"/>
      <c r="L33" s="29"/>
      <c r="M33" s="29"/>
      <c r="N33" s="29"/>
      <c r="O33" s="29"/>
      <c r="P33" s="29"/>
      <c r="Q33" s="29"/>
      <c r="R33" s="29"/>
      <c r="S33" s="29"/>
      <c r="T33" s="29"/>
    </row>
    <row r="34" spans="1:20" ht="15" thickBot="1" x14ac:dyDescent="0.4">
      <c r="A34" s="40"/>
      <c r="B34" s="30"/>
      <c r="C34" s="30"/>
      <c r="D34" s="30"/>
      <c r="E34" s="30"/>
      <c r="F34" s="30"/>
      <c r="G34" s="30"/>
      <c r="H34" s="30"/>
      <c r="I34" s="30"/>
      <c r="J34" s="30"/>
      <c r="K34" s="28"/>
      <c r="L34" s="29"/>
      <c r="M34" s="29"/>
      <c r="N34" s="29"/>
      <c r="O34" s="29"/>
      <c r="P34" s="29"/>
      <c r="Q34" s="29"/>
      <c r="R34" s="29"/>
      <c r="S34" s="29"/>
      <c r="T34" s="29"/>
    </row>
    <row r="35" spans="1:20" x14ac:dyDescent="0.35">
      <c r="A35" s="52" t="s">
        <v>35</v>
      </c>
      <c r="B35" s="54">
        <v>0.62</v>
      </c>
      <c r="C35" s="55">
        <v>0.79</v>
      </c>
      <c r="D35" s="56">
        <v>0.76</v>
      </c>
      <c r="E35" s="41"/>
      <c r="F35" s="64">
        <v>0.77</v>
      </c>
      <c r="G35" s="55">
        <v>0.56999999999999995</v>
      </c>
      <c r="H35" s="65">
        <v>0.81</v>
      </c>
      <c r="I35" s="55">
        <v>0.46</v>
      </c>
      <c r="J35" s="42"/>
      <c r="K35" s="28"/>
      <c r="L35" s="29"/>
      <c r="M35" s="29"/>
      <c r="N35" s="29"/>
      <c r="O35" s="29"/>
      <c r="P35" s="29"/>
      <c r="Q35" s="29"/>
      <c r="R35" s="29"/>
      <c r="S35" s="29"/>
      <c r="T35" s="29"/>
    </row>
    <row r="36" spans="1:20" x14ac:dyDescent="0.35">
      <c r="A36" s="46" t="s">
        <v>36</v>
      </c>
      <c r="B36" s="47"/>
      <c r="C36" s="48"/>
      <c r="D36" s="60">
        <v>0.76</v>
      </c>
      <c r="E36" s="44"/>
      <c r="F36" s="49"/>
      <c r="G36" s="48"/>
      <c r="H36" s="50"/>
      <c r="I36" s="48"/>
      <c r="J36" s="45"/>
      <c r="K36" s="28"/>
      <c r="L36" s="29"/>
      <c r="M36" s="29"/>
      <c r="N36" s="29"/>
      <c r="O36" s="29"/>
      <c r="P36" s="29"/>
      <c r="Q36" s="29"/>
      <c r="R36" s="29"/>
      <c r="S36" s="29"/>
      <c r="T36" s="29"/>
    </row>
    <row r="37" spans="1:20" ht="15" thickBot="1" x14ac:dyDescent="0.4">
      <c r="A37" s="46" t="s">
        <v>47</v>
      </c>
      <c r="B37" s="57">
        <v>142451.04748000001</v>
      </c>
      <c r="C37" s="58">
        <v>100899.90521000001</v>
      </c>
      <c r="D37" s="59">
        <v>1592041.7870000002</v>
      </c>
      <c r="E37" s="43"/>
      <c r="F37" s="62">
        <v>3566023.2823600001</v>
      </c>
      <c r="G37" s="58">
        <v>1202488.67934</v>
      </c>
      <c r="H37" s="63">
        <v>334636.58466000005</v>
      </c>
      <c r="I37" s="58">
        <v>549182.03172000009</v>
      </c>
      <c r="J37" s="59">
        <v>7487723.3177700015</v>
      </c>
      <c r="K37" s="28"/>
      <c r="L37" s="29"/>
      <c r="M37" s="29"/>
      <c r="N37" s="29"/>
      <c r="O37" s="29"/>
      <c r="P37" s="29"/>
      <c r="Q37" s="29"/>
      <c r="R37" s="29"/>
      <c r="S37" s="29"/>
      <c r="T37" s="29"/>
    </row>
    <row r="38" spans="1:20" ht="15" thickBot="1" x14ac:dyDescent="0.4">
      <c r="A38" s="53" t="s">
        <v>37</v>
      </c>
      <c r="B38" s="51"/>
      <c r="C38" s="51"/>
      <c r="D38" s="61">
        <v>1209951.7581200001</v>
      </c>
      <c r="E38" s="51"/>
      <c r="F38" s="51"/>
      <c r="G38" s="51"/>
      <c r="H38" s="51"/>
      <c r="I38" s="51"/>
      <c r="J38" s="51"/>
      <c r="K38" s="28"/>
      <c r="L38" s="29"/>
      <c r="M38" s="29"/>
      <c r="N38" s="29"/>
      <c r="O38" s="29"/>
      <c r="P38" s="29"/>
      <c r="Q38" s="29"/>
      <c r="R38" s="29"/>
      <c r="S38" s="29"/>
      <c r="T38" s="29"/>
    </row>
    <row r="39" spans="1:20" ht="15" thickBot="1" x14ac:dyDescent="0.4">
      <c r="A39" s="5"/>
      <c r="B39" s="8"/>
      <c r="C39" s="8"/>
      <c r="D39" s="8"/>
      <c r="E39" s="8"/>
      <c r="F39" s="8"/>
      <c r="G39" s="8"/>
      <c r="H39" s="8"/>
      <c r="I39" s="8"/>
      <c r="J39" s="30"/>
      <c r="K39" s="28"/>
      <c r="L39" s="29"/>
      <c r="M39" s="29"/>
      <c r="N39" s="29"/>
      <c r="O39" s="29"/>
      <c r="P39" s="29"/>
      <c r="Q39" s="29"/>
      <c r="R39" s="29"/>
      <c r="S39" s="29"/>
      <c r="T39" s="29"/>
    </row>
    <row r="40" spans="1:20" ht="15" thickBot="1" x14ac:dyDescent="0.4">
      <c r="A40" s="1" t="s">
        <v>16</v>
      </c>
      <c r="B40" s="8">
        <v>133.99600000000001</v>
      </c>
      <c r="C40" s="8">
        <v>39.826000000000001</v>
      </c>
      <c r="D40" s="8">
        <v>2154.232</v>
      </c>
      <c r="E40" s="8">
        <v>639.6</v>
      </c>
      <c r="F40" s="8">
        <v>5645.6390000000001</v>
      </c>
      <c r="G40" s="8">
        <v>30349.989000000001</v>
      </c>
      <c r="H40" s="8">
        <v>33192.650999999998</v>
      </c>
      <c r="I40" s="8">
        <v>461481.18</v>
      </c>
      <c r="J40" s="30">
        <v>533637.11300000001</v>
      </c>
      <c r="K40" s="28"/>
      <c r="L40" s="29"/>
      <c r="M40" s="29"/>
      <c r="N40" s="29"/>
      <c r="O40" s="29"/>
      <c r="P40" s="29"/>
      <c r="Q40" s="29"/>
      <c r="R40" s="29"/>
      <c r="S40" s="29"/>
      <c r="T40" s="29"/>
    </row>
    <row r="41" spans="1:20" ht="15" thickBot="1" x14ac:dyDescent="0.4">
      <c r="A41" s="5"/>
      <c r="B41" s="8"/>
      <c r="C41" s="8"/>
      <c r="D41" s="8"/>
      <c r="E41" s="8"/>
      <c r="F41" s="8"/>
      <c r="G41" s="8"/>
      <c r="H41" s="8"/>
      <c r="I41" s="8"/>
      <c r="J41" s="30"/>
      <c r="K41" s="28"/>
      <c r="L41" s="29"/>
      <c r="M41" s="29"/>
      <c r="N41" s="29"/>
      <c r="O41" s="29"/>
      <c r="P41" s="29"/>
      <c r="Q41" s="29"/>
      <c r="R41" s="29"/>
      <c r="S41" s="29"/>
      <c r="T41" s="29"/>
    </row>
    <row r="42" spans="1:20" x14ac:dyDescent="0.35">
      <c r="A42" s="6" t="s">
        <v>17</v>
      </c>
      <c r="B42" s="8">
        <v>0</v>
      </c>
      <c r="C42" s="8">
        <v>336.166</v>
      </c>
      <c r="D42" s="8">
        <v>377.63499999999999</v>
      </c>
      <c r="E42" s="8">
        <v>99.445999999999998</v>
      </c>
      <c r="F42" s="8">
        <v>4597.3389999999999</v>
      </c>
      <c r="G42" s="8">
        <v>14527.353999999999</v>
      </c>
      <c r="H42" s="8">
        <v>1859.739</v>
      </c>
      <c r="I42" s="8">
        <v>273.86099999999999</v>
      </c>
      <c r="J42" s="30">
        <v>22071.54</v>
      </c>
    </row>
    <row r="43" spans="1:20" ht="15" thickBot="1" x14ac:dyDescent="0.4">
      <c r="A43" s="7" t="s">
        <v>18</v>
      </c>
      <c r="B43" s="8">
        <v>5142.43</v>
      </c>
      <c r="C43" s="8">
        <v>990.49599999999998</v>
      </c>
      <c r="D43" s="8">
        <v>64469.948000000004</v>
      </c>
      <c r="E43" s="8">
        <v>7399.8919999999998</v>
      </c>
      <c r="F43" s="8">
        <v>1370660.983</v>
      </c>
      <c r="G43" s="8">
        <v>176071.96100000001</v>
      </c>
      <c r="H43" s="8">
        <v>57906.577000000005</v>
      </c>
      <c r="I43" s="8">
        <v>241895.139</v>
      </c>
      <c r="J43" s="30">
        <v>1924537.426</v>
      </c>
    </row>
    <row r="45" spans="1:20" x14ac:dyDescent="0.35">
      <c r="A45" s="12" t="s">
        <v>24</v>
      </c>
    </row>
  </sheetData>
  <conditionalFormatting sqref="L2:T41 U7:W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13A59-C3D3-4BB9-B6C3-7F315EE6D78B}">
  <dimension ref="A1:K14"/>
  <sheetViews>
    <sheetView workbookViewId="0">
      <selection activeCell="G11" sqref="G11"/>
    </sheetView>
  </sheetViews>
  <sheetFormatPr defaultRowHeight="14.5" x14ac:dyDescent="0.35"/>
  <cols>
    <col min="1" max="1" width="32.26953125" bestFit="1" customWidth="1"/>
    <col min="2" max="10" width="16.08984375" customWidth="1"/>
    <col min="11" max="11" width="13.54296875" bestFit="1" customWidth="1"/>
  </cols>
  <sheetData>
    <row r="1" spans="1:11" ht="15" thickBot="1" x14ac:dyDescent="0.4">
      <c r="A1" s="1" t="s">
        <v>41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11" t="s">
        <v>9</v>
      </c>
    </row>
    <row r="2" spans="1:11" x14ac:dyDescent="0.35">
      <c r="A2" s="2" t="s">
        <v>22</v>
      </c>
      <c r="B2" s="8">
        <v>6983218602</v>
      </c>
      <c r="C2" s="8">
        <v>0</v>
      </c>
      <c r="D2" s="8">
        <v>2347926588</v>
      </c>
      <c r="E2" s="8">
        <v>0</v>
      </c>
      <c r="F2" s="8">
        <v>0</v>
      </c>
      <c r="G2" s="8">
        <v>6269327894</v>
      </c>
      <c r="H2" s="8">
        <v>14113265</v>
      </c>
      <c r="I2" s="8">
        <v>0</v>
      </c>
      <c r="J2" s="30">
        <v>15614586349</v>
      </c>
      <c r="K2" s="28"/>
    </row>
    <row r="3" spans="1:11" ht="15" thickBot="1" x14ac:dyDescent="0.4">
      <c r="A3" s="7" t="s">
        <v>23</v>
      </c>
      <c r="B3" s="8">
        <v>14948735</v>
      </c>
      <c r="C3" s="8">
        <v>0</v>
      </c>
      <c r="D3" s="8">
        <v>68920182</v>
      </c>
      <c r="E3" s="8">
        <v>0</v>
      </c>
      <c r="F3" s="8">
        <v>0</v>
      </c>
      <c r="G3" s="8">
        <v>52884037</v>
      </c>
      <c r="H3" s="8">
        <v>17165</v>
      </c>
      <c r="I3" s="8">
        <v>0</v>
      </c>
      <c r="J3" s="30">
        <v>136770119</v>
      </c>
      <c r="K3" s="28"/>
    </row>
    <row r="4" spans="1:11" ht="15" thickBot="1" x14ac:dyDescent="0.4">
      <c r="K4" s="28"/>
    </row>
    <row r="5" spans="1:11" ht="15" thickBot="1" x14ac:dyDescent="0.4">
      <c r="A5" s="1" t="s">
        <v>42</v>
      </c>
      <c r="B5" s="11" t="s">
        <v>1</v>
      </c>
      <c r="C5" s="23" t="s">
        <v>2</v>
      </c>
      <c r="D5" s="11" t="s">
        <v>3</v>
      </c>
      <c r="E5" s="23" t="s">
        <v>4</v>
      </c>
      <c r="F5" s="11" t="s">
        <v>5</v>
      </c>
      <c r="G5" s="23" t="s">
        <v>6</v>
      </c>
      <c r="H5" s="11" t="s">
        <v>7</v>
      </c>
      <c r="I5" s="24" t="s">
        <v>8</v>
      </c>
      <c r="J5" s="11" t="s">
        <v>9</v>
      </c>
      <c r="K5" s="28"/>
    </row>
    <row r="6" spans="1:11" x14ac:dyDescent="0.35">
      <c r="A6" s="2" t="s">
        <v>22</v>
      </c>
      <c r="B6" s="8">
        <v>6050716200</v>
      </c>
      <c r="C6" s="8">
        <v>0</v>
      </c>
      <c r="D6" s="8">
        <v>2529240973</v>
      </c>
      <c r="E6" s="8">
        <v>0</v>
      </c>
      <c r="F6" s="8">
        <v>0</v>
      </c>
      <c r="G6" s="8">
        <v>5502879008</v>
      </c>
      <c r="H6" s="8">
        <v>14329267</v>
      </c>
      <c r="I6" s="8">
        <v>0</v>
      </c>
      <c r="J6" s="30">
        <v>14097165448</v>
      </c>
      <c r="K6" s="28"/>
    </row>
    <row r="7" spans="1:11" ht="15" thickBot="1" x14ac:dyDescent="0.4">
      <c r="A7" s="7" t="s">
        <v>23</v>
      </c>
      <c r="B7" s="8">
        <v>20259894</v>
      </c>
      <c r="C7" s="8">
        <v>0</v>
      </c>
      <c r="D7" s="8">
        <v>53956615</v>
      </c>
      <c r="E7" s="8">
        <v>0</v>
      </c>
      <c r="F7" s="8">
        <v>0</v>
      </c>
      <c r="G7" s="8">
        <v>107264946</v>
      </c>
      <c r="H7" s="8">
        <v>19843</v>
      </c>
      <c r="I7" s="8">
        <v>0</v>
      </c>
      <c r="J7" s="30">
        <v>181501298</v>
      </c>
      <c r="K7" s="28"/>
    </row>
    <row r="8" spans="1:11" ht="15" thickBot="1" x14ac:dyDescent="0.4">
      <c r="K8" s="28"/>
    </row>
    <row r="9" spans="1:11" ht="15" thickBot="1" x14ac:dyDescent="0.4">
      <c r="A9" s="1" t="s">
        <v>43</v>
      </c>
      <c r="B9" s="11" t="s">
        <v>1</v>
      </c>
      <c r="C9" s="23" t="s">
        <v>2</v>
      </c>
      <c r="D9" s="11" t="s">
        <v>3</v>
      </c>
      <c r="E9" s="23" t="s">
        <v>4</v>
      </c>
      <c r="F9" s="11" t="s">
        <v>5</v>
      </c>
      <c r="G9" s="23" t="s">
        <v>6</v>
      </c>
      <c r="H9" s="11" t="s">
        <v>7</v>
      </c>
      <c r="I9" s="24" t="s">
        <v>8</v>
      </c>
      <c r="J9" s="11" t="s">
        <v>9</v>
      </c>
      <c r="K9" s="28"/>
    </row>
    <row r="10" spans="1:11" x14ac:dyDescent="0.35">
      <c r="A10" s="2" t="s">
        <v>22</v>
      </c>
      <c r="B10" s="8">
        <v>13033934802</v>
      </c>
      <c r="C10" s="8">
        <v>0</v>
      </c>
      <c r="D10" s="8">
        <v>4877167561</v>
      </c>
      <c r="E10" s="8">
        <v>0</v>
      </c>
      <c r="F10" s="8">
        <v>0</v>
      </c>
      <c r="G10" s="8">
        <v>11772206902</v>
      </c>
      <c r="H10" s="8">
        <v>28442532</v>
      </c>
      <c r="I10" s="8">
        <v>0</v>
      </c>
      <c r="J10" s="30">
        <v>29711751797</v>
      </c>
      <c r="K10" s="28"/>
    </row>
    <row r="11" spans="1:11" ht="15" thickBot="1" x14ac:dyDescent="0.4">
      <c r="A11" s="7" t="s">
        <v>23</v>
      </c>
      <c r="B11" s="8">
        <v>35208629</v>
      </c>
      <c r="C11" s="8">
        <v>0</v>
      </c>
      <c r="D11" s="8">
        <v>122876797</v>
      </c>
      <c r="E11" s="8">
        <v>0</v>
      </c>
      <c r="F11" s="8">
        <v>0</v>
      </c>
      <c r="G11" s="8">
        <v>160148983</v>
      </c>
      <c r="H11" s="8">
        <v>37008</v>
      </c>
      <c r="I11" s="8">
        <v>0</v>
      </c>
      <c r="J11" s="30">
        <v>318271417</v>
      </c>
      <c r="K11" s="28"/>
    </row>
    <row r="14" spans="1:11" x14ac:dyDescent="0.35">
      <c r="A14" s="12" t="s">
        <v>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A52CD-2CE1-4130-BBBD-F54859919863}">
  <dimension ref="A1:K26"/>
  <sheetViews>
    <sheetView topLeftCell="A6" workbookViewId="0">
      <selection activeCell="F21" sqref="F21"/>
    </sheetView>
  </sheetViews>
  <sheetFormatPr defaultRowHeight="14.5" x14ac:dyDescent="0.35"/>
  <cols>
    <col min="1" max="1" width="14.90625" customWidth="1"/>
    <col min="2" max="2" width="11.1796875" customWidth="1"/>
    <col min="3" max="3" width="15.453125" customWidth="1"/>
    <col min="4" max="4" width="11.1796875" bestFit="1" customWidth="1"/>
    <col min="5" max="5" width="9.1796875" bestFit="1" customWidth="1"/>
    <col min="6" max="6" width="11.1796875" customWidth="1"/>
    <col min="7" max="7" width="11.54296875" customWidth="1"/>
    <col min="8" max="8" width="13.81640625" customWidth="1"/>
    <col min="9" max="9" width="10.1796875" bestFit="1" customWidth="1"/>
    <col min="10" max="10" width="9.1796875" bestFit="1" customWidth="1"/>
    <col min="11" max="11" width="12.7265625" bestFit="1" customWidth="1"/>
  </cols>
  <sheetData>
    <row r="1" spans="1:11" ht="15" thickBot="1" x14ac:dyDescent="0.4">
      <c r="A1" s="1" t="s">
        <v>44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33</v>
      </c>
      <c r="H1" s="11" t="s">
        <v>34</v>
      </c>
      <c r="I1" s="24" t="s">
        <v>7</v>
      </c>
      <c r="J1" s="11" t="s">
        <v>8</v>
      </c>
      <c r="K1" s="33" t="s">
        <v>32</v>
      </c>
    </row>
    <row r="2" spans="1:11" x14ac:dyDescent="0.35">
      <c r="A2" s="2" t="s">
        <v>26</v>
      </c>
      <c r="B2" s="34">
        <v>10066.583000000001</v>
      </c>
      <c r="C2" s="34">
        <v>5795.9620000000004</v>
      </c>
      <c r="D2" s="34">
        <v>608447.91200000001</v>
      </c>
      <c r="E2" s="34">
        <v>135.226</v>
      </c>
      <c r="F2" s="34">
        <v>361202.30599999998</v>
      </c>
      <c r="G2" s="34">
        <v>123310.21400000001</v>
      </c>
      <c r="H2" s="34">
        <v>3188.7559999999999</v>
      </c>
      <c r="I2" s="34">
        <v>69436.911999999997</v>
      </c>
      <c r="J2" s="34">
        <v>77.234999999999999</v>
      </c>
      <c r="K2" s="37">
        <v>1181661.1059999999</v>
      </c>
    </row>
    <row r="3" spans="1:11" x14ac:dyDescent="0.35">
      <c r="A3" s="3" t="s">
        <v>27</v>
      </c>
      <c r="B3" s="34">
        <v>212.238</v>
      </c>
      <c r="C3" s="34">
        <v>21572.530999999999</v>
      </c>
      <c r="D3" s="34">
        <v>9940.7549999999992</v>
      </c>
      <c r="E3" s="34">
        <v>191.66800000000001</v>
      </c>
      <c r="F3" s="34">
        <v>13669</v>
      </c>
      <c r="G3" s="34">
        <v>26153.141</v>
      </c>
      <c r="H3" s="34">
        <v>53999.222999999998</v>
      </c>
      <c r="I3" s="34">
        <v>451.75299999999999</v>
      </c>
      <c r="J3" s="34">
        <v>337.161</v>
      </c>
      <c r="K3" s="37">
        <v>126527.47</v>
      </c>
    </row>
    <row r="4" spans="1:11" x14ac:dyDescent="0.35">
      <c r="A4" s="3" t="s">
        <v>28</v>
      </c>
      <c r="B4" s="34">
        <v>2275.172</v>
      </c>
      <c r="C4" s="34">
        <v>8513.7900000000009</v>
      </c>
      <c r="D4" s="34">
        <v>34736.025999999998</v>
      </c>
      <c r="E4" s="34">
        <v>3713.8119999999999</v>
      </c>
      <c r="F4" s="34">
        <v>62009.877999999997</v>
      </c>
      <c r="G4" s="34">
        <v>52442.271999999997</v>
      </c>
      <c r="H4" s="34">
        <v>78652.599000000002</v>
      </c>
      <c r="I4" s="34">
        <v>9745.7489999999998</v>
      </c>
      <c r="J4" s="34">
        <v>3608.2330000000002</v>
      </c>
      <c r="K4" s="37">
        <v>255697.53099999999</v>
      </c>
    </row>
    <row r="5" spans="1:11" x14ac:dyDescent="0.35">
      <c r="A5" s="3" t="s">
        <v>29</v>
      </c>
      <c r="B5" s="34">
        <v>121.98099999999999</v>
      </c>
      <c r="C5" s="34">
        <v>0</v>
      </c>
      <c r="D5" s="34">
        <v>1087.732</v>
      </c>
      <c r="E5" s="34">
        <v>0</v>
      </c>
      <c r="F5" s="34">
        <v>2189.4059999999999</v>
      </c>
      <c r="G5" s="34">
        <v>242.34100000000001</v>
      </c>
      <c r="H5" s="34">
        <v>3.9540000000000002</v>
      </c>
      <c r="I5" s="34">
        <v>0.26100000000000001</v>
      </c>
      <c r="J5" s="34">
        <v>0</v>
      </c>
      <c r="K5" s="37">
        <v>3645.6750000000002</v>
      </c>
    </row>
    <row r="6" spans="1:11" x14ac:dyDescent="0.35">
      <c r="A6" s="32" t="s">
        <v>30</v>
      </c>
      <c r="B6" s="34">
        <v>465.90300000000002</v>
      </c>
      <c r="C6" s="34">
        <v>0</v>
      </c>
      <c r="D6" s="34">
        <v>156.91800000000001</v>
      </c>
      <c r="E6" s="34">
        <v>6.2880000000000003</v>
      </c>
      <c r="F6" s="34">
        <v>402.84300000000002</v>
      </c>
      <c r="G6" s="34">
        <v>402.60500000000002</v>
      </c>
      <c r="H6" s="34">
        <v>187.42500000000001</v>
      </c>
      <c r="I6" s="34">
        <v>0</v>
      </c>
      <c r="J6" s="34">
        <v>1.1100000000000001</v>
      </c>
      <c r="K6" s="37">
        <v>1623.0920000000001</v>
      </c>
    </row>
    <row r="7" spans="1:11" ht="15" thickBot="1" x14ac:dyDescent="0.4">
      <c r="A7" s="7" t="s">
        <v>31</v>
      </c>
      <c r="B7" s="35">
        <v>434.31</v>
      </c>
      <c r="C7" s="35">
        <v>0</v>
      </c>
      <c r="D7" s="35">
        <v>345.62</v>
      </c>
      <c r="E7" s="35">
        <v>36.484999999999999</v>
      </c>
      <c r="F7" s="35">
        <v>798.98400000000004</v>
      </c>
      <c r="G7" s="35">
        <v>1798.079</v>
      </c>
      <c r="H7" s="35">
        <v>387.92700000000002</v>
      </c>
      <c r="I7" s="35">
        <v>149.6</v>
      </c>
      <c r="J7" s="35">
        <v>0</v>
      </c>
      <c r="K7" s="38">
        <v>3951.0050000000001</v>
      </c>
    </row>
    <row r="8" spans="1:11" ht="15" thickBot="1" x14ac:dyDescent="0.4">
      <c r="A8" s="27" t="s">
        <v>32</v>
      </c>
      <c r="B8" s="36">
        <v>13576.187</v>
      </c>
      <c r="C8" s="36">
        <v>35882.283000000003</v>
      </c>
      <c r="D8" s="36">
        <v>654714.96299999999</v>
      </c>
      <c r="E8" s="36">
        <v>4083.4789999999998</v>
      </c>
      <c r="F8" s="36">
        <v>440272.41700000002</v>
      </c>
      <c r="G8" s="36">
        <v>204348.652</v>
      </c>
      <c r="H8" s="36">
        <v>136419.88399999999</v>
      </c>
      <c r="I8" s="36">
        <v>79784.274999999994</v>
      </c>
      <c r="J8" s="36">
        <v>4023.739</v>
      </c>
      <c r="K8" s="39">
        <v>1573105.879</v>
      </c>
    </row>
    <row r="9" spans="1:11" ht="15" thickBot="1" x14ac:dyDescent="0.4"/>
    <row r="10" spans="1:11" ht="15" thickBot="1" x14ac:dyDescent="0.4">
      <c r="A10" s="1" t="s">
        <v>45</v>
      </c>
      <c r="B10" s="11" t="s">
        <v>1</v>
      </c>
      <c r="C10" s="23" t="s">
        <v>2</v>
      </c>
      <c r="D10" s="11" t="s">
        <v>3</v>
      </c>
      <c r="E10" s="23" t="s">
        <v>4</v>
      </c>
      <c r="F10" s="11" t="s">
        <v>5</v>
      </c>
      <c r="G10" s="23" t="s">
        <v>33</v>
      </c>
      <c r="H10" s="11" t="s">
        <v>34</v>
      </c>
      <c r="I10" s="24" t="s">
        <v>7</v>
      </c>
      <c r="J10" s="11" t="s">
        <v>8</v>
      </c>
      <c r="K10" s="33" t="s">
        <v>32</v>
      </c>
    </row>
    <row r="11" spans="1:11" x14ac:dyDescent="0.35">
      <c r="A11" s="2" t="s">
        <v>26</v>
      </c>
      <c r="B11" s="34">
        <v>17172.043000000001</v>
      </c>
      <c r="C11" s="34">
        <v>11874.666999999999</v>
      </c>
      <c r="D11" s="34">
        <v>988558.83499999996</v>
      </c>
      <c r="E11" s="34">
        <v>335.31299999999999</v>
      </c>
      <c r="F11" s="34">
        <v>649625.06400000001</v>
      </c>
      <c r="G11" s="34">
        <v>220861.72099999999</v>
      </c>
      <c r="H11" s="34">
        <v>3219.681</v>
      </c>
      <c r="I11" s="34">
        <v>116577.265</v>
      </c>
      <c r="J11" s="34">
        <v>233.227</v>
      </c>
      <c r="K11" s="37">
        <v>2008457.8160000001</v>
      </c>
    </row>
    <row r="12" spans="1:11" x14ac:dyDescent="0.35">
      <c r="A12" s="3" t="s">
        <v>27</v>
      </c>
      <c r="B12" s="34">
        <v>2437.21</v>
      </c>
      <c r="C12" s="34">
        <v>32799.071000000004</v>
      </c>
      <c r="D12" s="34">
        <v>38447.389000000003</v>
      </c>
      <c r="E12" s="34">
        <v>197.40600000000001</v>
      </c>
      <c r="F12" s="34">
        <v>20027.179</v>
      </c>
      <c r="G12" s="34">
        <v>67835.356</v>
      </c>
      <c r="H12" s="34">
        <v>66691.441000000006</v>
      </c>
      <c r="I12" s="34">
        <v>1515.0139999999999</v>
      </c>
      <c r="J12" s="34">
        <v>104.27800000000001</v>
      </c>
      <c r="K12" s="37">
        <v>230054.34400000001</v>
      </c>
    </row>
    <row r="13" spans="1:11" x14ac:dyDescent="0.35">
      <c r="A13" s="3" t="s">
        <v>28</v>
      </c>
      <c r="B13" s="34">
        <v>4245.3180000000002</v>
      </c>
      <c r="C13" s="34">
        <v>15621.356</v>
      </c>
      <c r="D13" s="34">
        <v>12983.163</v>
      </c>
      <c r="E13" s="34">
        <v>7230.5789999999997</v>
      </c>
      <c r="F13" s="34">
        <v>115312.281</v>
      </c>
      <c r="G13" s="34">
        <v>83693.856</v>
      </c>
      <c r="H13" s="34">
        <v>156207.443</v>
      </c>
      <c r="I13" s="34">
        <v>8492.9410000000007</v>
      </c>
      <c r="J13" s="34">
        <v>8665.0229999999992</v>
      </c>
      <c r="K13" s="37">
        <v>412451.96</v>
      </c>
    </row>
    <row r="14" spans="1:11" x14ac:dyDescent="0.35">
      <c r="A14" s="3" t="s">
        <v>29</v>
      </c>
      <c r="B14" s="34">
        <v>258.70499999999998</v>
      </c>
      <c r="C14" s="34">
        <v>2.335</v>
      </c>
      <c r="D14" s="34">
        <v>4435.893</v>
      </c>
      <c r="E14" s="34">
        <v>0</v>
      </c>
      <c r="F14" s="34">
        <v>6044.9059999999999</v>
      </c>
      <c r="G14" s="34">
        <v>475.22800000000001</v>
      </c>
      <c r="H14" s="34">
        <v>4.4569999999999999</v>
      </c>
      <c r="I14" s="34">
        <v>1.1659999999999999</v>
      </c>
      <c r="J14" s="34">
        <v>0</v>
      </c>
      <c r="K14" s="37">
        <v>11222.69</v>
      </c>
    </row>
    <row r="15" spans="1:11" x14ac:dyDescent="0.35">
      <c r="A15" s="32" t="s">
        <v>30</v>
      </c>
      <c r="B15" s="34">
        <v>855.96400000000006</v>
      </c>
      <c r="C15" s="34">
        <v>77.921000000000006</v>
      </c>
      <c r="D15" s="34">
        <v>451.54199999999997</v>
      </c>
      <c r="E15" s="34">
        <v>7.633</v>
      </c>
      <c r="F15" s="34">
        <v>542.68399999999997</v>
      </c>
      <c r="G15" s="34">
        <v>1810.1079999999999</v>
      </c>
      <c r="H15" s="34">
        <v>414.78800000000001</v>
      </c>
      <c r="I15" s="34">
        <v>24.077999999999999</v>
      </c>
      <c r="J15" s="34">
        <v>0</v>
      </c>
      <c r="K15" s="37">
        <v>4184.7179999999998</v>
      </c>
    </row>
    <row r="16" spans="1:11" ht="15" thickBot="1" x14ac:dyDescent="0.4">
      <c r="A16" s="7" t="s">
        <v>31</v>
      </c>
      <c r="B16" s="35">
        <v>608.67399999999998</v>
      </c>
      <c r="C16" s="35">
        <v>80.933999999999997</v>
      </c>
      <c r="D16" s="35">
        <v>645.47199999999998</v>
      </c>
      <c r="E16" s="35">
        <v>62.97</v>
      </c>
      <c r="F16" s="35">
        <v>1362.27</v>
      </c>
      <c r="G16" s="35">
        <v>3672.7220000000002</v>
      </c>
      <c r="H16" s="35">
        <v>564.44200000000001</v>
      </c>
      <c r="I16" s="35">
        <v>8.6890000000000001</v>
      </c>
      <c r="J16" s="35">
        <v>0</v>
      </c>
      <c r="K16" s="38">
        <v>7006.1729999999998</v>
      </c>
    </row>
    <row r="17" spans="1:11" ht="15" thickBot="1" x14ac:dyDescent="0.4">
      <c r="A17" s="27" t="s">
        <v>32</v>
      </c>
      <c r="B17" s="36">
        <v>25577.914000000001</v>
      </c>
      <c r="C17" s="36">
        <v>60456.284</v>
      </c>
      <c r="D17" s="36">
        <v>1045522.294</v>
      </c>
      <c r="E17" s="36">
        <v>7833.9009999999998</v>
      </c>
      <c r="F17" s="36">
        <v>792914.38399999996</v>
      </c>
      <c r="G17" s="36">
        <v>378348.99099999998</v>
      </c>
      <c r="H17" s="36">
        <v>227102.25200000001</v>
      </c>
      <c r="I17" s="36">
        <v>126619.15300000001</v>
      </c>
      <c r="J17" s="36">
        <v>9002.5280000000002</v>
      </c>
      <c r="K17" s="39">
        <v>2673377.7009999999</v>
      </c>
    </row>
    <row r="18" spans="1:11" ht="15" thickBot="1" x14ac:dyDescent="0.4"/>
    <row r="19" spans="1:11" ht="15" thickBot="1" x14ac:dyDescent="0.4">
      <c r="A19" s="1" t="s">
        <v>46</v>
      </c>
      <c r="B19" s="11" t="s">
        <v>1</v>
      </c>
      <c r="C19" s="23" t="s">
        <v>2</v>
      </c>
      <c r="D19" s="11" t="s">
        <v>3</v>
      </c>
      <c r="E19" s="23" t="s">
        <v>4</v>
      </c>
      <c r="F19" s="11" t="s">
        <v>5</v>
      </c>
      <c r="G19" s="23" t="s">
        <v>33</v>
      </c>
      <c r="H19" s="11" t="s">
        <v>34</v>
      </c>
      <c r="I19" s="24" t="s">
        <v>7</v>
      </c>
      <c r="J19" s="11" t="s">
        <v>8</v>
      </c>
      <c r="K19" s="33" t="s">
        <v>32</v>
      </c>
    </row>
    <row r="20" spans="1:11" x14ac:dyDescent="0.35">
      <c r="A20" s="2" t="s">
        <v>26</v>
      </c>
      <c r="B20" s="34">
        <v>27238.626000000004</v>
      </c>
      <c r="C20" s="34">
        <v>17670.629000000001</v>
      </c>
      <c r="D20" s="34">
        <v>1597006.747</v>
      </c>
      <c r="E20" s="34">
        <v>470.53899999999999</v>
      </c>
      <c r="F20" s="34">
        <v>1010827.37</v>
      </c>
      <c r="G20" s="34">
        <v>344171.935</v>
      </c>
      <c r="H20" s="34">
        <v>6408.4369999999999</v>
      </c>
      <c r="I20" s="34">
        <v>186014.177</v>
      </c>
      <c r="J20" s="34">
        <v>310.46199999999999</v>
      </c>
      <c r="K20" s="37">
        <v>3190118.9220000003</v>
      </c>
    </row>
    <row r="21" spans="1:11" x14ac:dyDescent="0.35">
      <c r="A21" s="3" t="s">
        <v>27</v>
      </c>
      <c r="B21" s="34">
        <v>2649.4479999999999</v>
      </c>
      <c r="C21" s="34">
        <v>54371.601999999999</v>
      </c>
      <c r="D21" s="34">
        <v>48388.144</v>
      </c>
      <c r="E21" s="34">
        <v>389.07400000000001</v>
      </c>
      <c r="F21" s="34">
        <v>33696.179000000004</v>
      </c>
      <c r="G21" s="34">
        <v>93988.497000000003</v>
      </c>
      <c r="H21" s="34">
        <v>120690.664</v>
      </c>
      <c r="I21" s="34">
        <v>1966.7669999999998</v>
      </c>
      <c r="J21" s="34">
        <v>441.43900000000002</v>
      </c>
      <c r="K21" s="37">
        <v>356581.81400000001</v>
      </c>
    </row>
    <row r="22" spans="1:11" x14ac:dyDescent="0.35">
      <c r="A22" s="3" t="s">
        <v>28</v>
      </c>
      <c r="B22" s="34">
        <v>6520.49</v>
      </c>
      <c r="C22" s="34">
        <v>24135.146000000001</v>
      </c>
      <c r="D22" s="34">
        <v>47719.188999999998</v>
      </c>
      <c r="E22" s="34">
        <v>10944.391</v>
      </c>
      <c r="F22" s="34">
        <v>177322.15899999999</v>
      </c>
      <c r="G22" s="34">
        <v>136136.128</v>
      </c>
      <c r="H22" s="34">
        <v>234860.04200000002</v>
      </c>
      <c r="I22" s="34">
        <v>18238.690000000002</v>
      </c>
      <c r="J22" s="34">
        <v>12273.255999999999</v>
      </c>
      <c r="K22" s="37">
        <v>668149.49100000004</v>
      </c>
    </row>
    <row r="23" spans="1:11" x14ac:dyDescent="0.35">
      <c r="A23" s="3" t="s">
        <v>29</v>
      </c>
      <c r="B23" s="34">
        <v>380.68599999999998</v>
      </c>
      <c r="C23" s="34">
        <v>2.335</v>
      </c>
      <c r="D23" s="34">
        <v>5523.625</v>
      </c>
      <c r="E23" s="34">
        <v>0</v>
      </c>
      <c r="F23" s="34">
        <v>8234.3119999999999</v>
      </c>
      <c r="G23" s="34">
        <v>717.56899999999996</v>
      </c>
      <c r="H23" s="34">
        <v>8.4109999999999996</v>
      </c>
      <c r="I23" s="34">
        <v>1.427</v>
      </c>
      <c r="J23" s="34">
        <v>0</v>
      </c>
      <c r="K23" s="37">
        <v>14868.365000000002</v>
      </c>
    </row>
    <row r="24" spans="1:11" x14ac:dyDescent="0.35">
      <c r="A24" s="32" t="s">
        <v>30</v>
      </c>
      <c r="B24" s="34">
        <v>1321.8670000000002</v>
      </c>
      <c r="C24" s="34">
        <v>77.921000000000006</v>
      </c>
      <c r="D24" s="34">
        <v>608.46</v>
      </c>
      <c r="E24" s="34">
        <v>13.920999999999999</v>
      </c>
      <c r="F24" s="34">
        <v>945.52700000000004</v>
      </c>
      <c r="G24" s="34">
        <v>2212.7129999999997</v>
      </c>
      <c r="H24" s="34">
        <v>602.21299999999997</v>
      </c>
      <c r="I24" s="34">
        <v>24.077999999999999</v>
      </c>
      <c r="J24" s="34">
        <v>1.1100000000000001</v>
      </c>
      <c r="K24" s="37">
        <v>5807.8099999999995</v>
      </c>
    </row>
    <row r="25" spans="1:11" ht="15" thickBot="1" x14ac:dyDescent="0.4">
      <c r="A25" s="7" t="s">
        <v>31</v>
      </c>
      <c r="B25" s="35">
        <v>1042.9839999999999</v>
      </c>
      <c r="C25" s="35">
        <v>80.933999999999997</v>
      </c>
      <c r="D25" s="35">
        <v>991.09199999999998</v>
      </c>
      <c r="E25" s="35">
        <v>99.454999999999998</v>
      </c>
      <c r="F25" s="35">
        <v>2161.2539999999999</v>
      </c>
      <c r="G25" s="35">
        <v>5470.8010000000004</v>
      </c>
      <c r="H25" s="35">
        <v>952.36900000000003</v>
      </c>
      <c r="I25" s="35">
        <v>158.28899999999999</v>
      </c>
      <c r="J25" s="35">
        <v>0</v>
      </c>
      <c r="K25" s="38">
        <v>10957.178</v>
      </c>
    </row>
    <row r="26" spans="1:11" ht="15" thickBot="1" x14ac:dyDescent="0.4">
      <c r="A26" s="27" t="s">
        <v>32</v>
      </c>
      <c r="B26" s="36">
        <v>39154.101000000002</v>
      </c>
      <c r="C26" s="36">
        <v>96338.56700000001</v>
      </c>
      <c r="D26" s="36">
        <v>1700237.257</v>
      </c>
      <c r="E26" s="36">
        <v>11917.38</v>
      </c>
      <c r="F26" s="36">
        <v>1233186.801</v>
      </c>
      <c r="G26" s="36">
        <v>582697.64299999992</v>
      </c>
      <c r="H26" s="36">
        <v>363522.136</v>
      </c>
      <c r="I26" s="36">
        <v>206403.42800000001</v>
      </c>
      <c r="J26" s="36">
        <v>13026.267</v>
      </c>
      <c r="K26" s="39">
        <v>4246483.58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DAE3D-B61B-4431-B168-7DE2BD862C21}">
  <dimension ref="A1:K5"/>
  <sheetViews>
    <sheetView workbookViewId="0">
      <selection activeCell="B2" sqref="B2"/>
    </sheetView>
  </sheetViews>
  <sheetFormatPr defaultRowHeight="14.5" x14ac:dyDescent="0.35"/>
  <cols>
    <col min="1" max="1" width="29" bestFit="1" customWidth="1"/>
    <col min="2" max="10" width="15.6328125" customWidth="1"/>
  </cols>
  <sheetData>
    <row r="1" spans="1:11" ht="15" thickBot="1" x14ac:dyDescent="0.4">
      <c r="A1" s="1" t="s">
        <v>40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11" t="s">
        <v>9</v>
      </c>
    </row>
    <row r="2" spans="1:11" x14ac:dyDescent="0.35">
      <c r="A2" s="2" t="s">
        <v>10</v>
      </c>
      <c r="B2" s="8">
        <v>326.84699999999998</v>
      </c>
      <c r="C2" s="8">
        <v>0</v>
      </c>
      <c r="D2" s="8">
        <v>5526.2039999999997</v>
      </c>
      <c r="E2" s="8">
        <v>0</v>
      </c>
      <c r="F2" s="8">
        <v>0</v>
      </c>
      <c r="G2" s="8">
        <v>72.516999999999996</v>
      </c>
      <c r="H2" s="8">
        <v>0.124</v>
      </c>
      <c r="I2" s="8">
        <v>0</v>
      </c>
      <c r="J2" s="30">
        <v>5925.692</v>
      </c>
      <c r="K2" s="28"/>
    </row>
    <row r="3" spans="1:11" ht="15" thickBot="1" x14ac:dyDescent="0.4">
      <c r="A3" s="7" t="s">
        <v>21</v>
      </c>
      <c r="B3" s="8">
        <v>506.30099999999999</v>
      </c>
      <c r="C3" s="8">
        <v>249.60900000000001</v>
      </c>
      <c r="D3" s="8">
        <v>2936.7739999999999</v>
      </c>
      <c r="E3" s="8">
        <v>567.98</v>
      </c>
      <c r="F3" s="8">
        <v>16385.421999999999</v>
      </c>
      <c r="G3" s="8">
        <v>8771.0789999999997</v>
      </c>
      <c r="H3" s="8">
        <v>763.93200000000002</v>
      </c>
      <c r="I3" s="8">
        <v>4222.7120000000004</v>
      </c>
      <c r="J3" s="30">
        <v>34403.809000000001</v>
      </c>
    </row>
    <row r="5" spans="1:11" x14ac:dyDescent="0.35">
      <c r="A5" s="12" t="s">
        <v>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2730-5468-470C-AAB2-BD2B4161535D}">
  <dimension ref="A1:K4"/>
  <sheetViews>
    <sheetView workbookViewId="0">
      <selection activeCell="B2" sqref="B2"/>
    </sheetView>
  </sheetViews>
  <sheetFormatPr defaultRowHeight="14.5" x14ac:dyDescent="0.35"/>
  <cols>
    <col min="1" max="1" width="29" bestFit="1" customWidth="1"/>
    <col min="2" max="10" width="14.90625" customWidth="1"/>
    <col min="11" max="11" width="9.90625" bestFit="1" customWidth="1"/>
  </cols>
  <sheetData>
    <row r="1" spans="1:11" ht="15" thickBot="1" x14ac:dyDescent="0.4">
      <c r="A1" s="1" t="s">
        <v>40</v>
      </c>
      <c r="B1" s="1" t="s">
        <v>1</v>
      </c>
      <c r="C1" s="11" t="s">
        <v>2</v>
      </c>
      <c r="D1" s="23" t="s">
        <v>3</v>
      </c>
      <c r="E1" s="11" t="s">
        <v>4</v>
      </c>
      <c r="F1" s="23" t="s">
        <v>5</v>
      </c>
      <c r="G1" s="11" t="s">
        <v>6</v>
      </c>
      <c r="H1" s="11" t="s">
        <v>7</v>
      </c>
      <c r="I1" s="24" t="s">
        <v>8</v>
      </c>
      <c r="J1" s="11" t="s">
        <v>9</v>
      </c>
    </row>
    <row r="2" spans="1:11" ht="15" thickBot="1" x14ac:dyDescent="0.4">
      <c r="A2" s="27" t="s">
        <v>22</v>
      </c>
      <c r="B2" s="14">
        <v>17695182</v>
      </c>
      <c r="C2" s="14">
        <v>0</v>
      </c>
      <c r="D2" s="14">
        <v>21637360</v>
      </c>
      <c r="E2" s="14">
        <v>0</v>
      </c>
      <c r="F2" s="14">
        <v>0</v>
      </c>
      <c r="G2" s="14">
        <v>10296197</v>
      </c>
      <c r="H2" s="14">
        <v>230</v>
      </c>
      <c r="I2" s="14">
        <v>0</v>
      </c>
      <c r="J2" s="31">
        <v>49628969</v>
      </c>
      <c r="K2" s="28"/>
    </row>
    <row r="4" spans="1:11" x14ac:dyDescent="0.35">
      <c r="A4" s="12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LP_2023_weight_summary</vt:lpstr>
      <vt:lpstr>LP_2023_drinks_summary</vt:lpstr>
      <vt:lpstr>LP_2024_weight_summary</vt:lpstr>
      <vt:lpstr>LP_2024_drinks_summary</vt:lpstr>
      <vt:lpstr>LP_2025_weight_summary</vt:lpstr>
      <vt:lpstr>LP_2025_drinks_summary</vt:lpstr>
      <vt:lpstr>LP_2025_RAM_summary</vt:lpstr>
      <vt:lpstr>SP_2024_weight_summary</vt:lpstr>
      <vt:lpstr>SP_2024_drinks_summary</vt:lpstr>
      <vt:lpstr>SP_2025_weight_summary</vt:lpstr>
      <vt:lpstr>SP_2025_drinks_summary</vt:lpstr>
    </vt:vector>
  </TitlesOfParts>
  <Company>Defra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Cooper</dc:creator>
  <cp:lastModifiedBy>Matthew Cooper</cp:lastModifiedBy>
  <dcterms:created xsi:type="dcterms:W3CDTF">2025-05-13T14:03:10Z</dcterms:created>
  <dcterms:modified xsi:type="dcterms:W3CDTF">2026-07-15T11:20:03Z</dcterms:modified>
</cp:coreProperties>
</file>