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18th March 2026/"/>
    </mc:Choice>
  </mc:AlternateContent>
  <xr:revisionPtr revIDLastSave="0" documentId="8_{EDDA2947-F3C0-4A45-B565-5978E432BD5C}" xr6:coauthVersionLast="47" xr6:coauthVersionMax="47" xr10:uidLastSave="{00000000-0000-0000-0000-000000000000}"/>
  <bookViews>
    <workbookView xWindow="-110" yWindow="-110" windowWidth="19420" windowHeight="10300" firstSheet="5" activeTab="5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LP_2025_RAM_summary" sheetId="9" r:id="rId7"/>
    <sheet name="SP_2024_weight_summary" sheetId="3" r:id="rId8"/>
    <sheet name="SP_2024_drinks_summary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<sst xmlns="http://schemas.openxmlformats.org/spreadsheetml/2006/main" count="266" uniqueCount="40">
  <si>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</si>
  <si>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</si>
  <si>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</si>
  <si>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</si>
  <si>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</si>
  <si>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</si>
  <si>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</si>
  <si>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</si>
  <si>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</si>
  <si>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</si>
  <si>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</si>
  <si>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</si>
  <si>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</si>
  <si>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</si>
  <si>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</si>
  <si>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</si>
  <si>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</si>
  <si>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</si>
  <si>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</si>
  <si>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</si>
  <si>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</si>
  <si>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</si>
  <si>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</si>
  <si>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</si>
  <si>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</si>
  <si>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</si>
  <si>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Green</t>
  </si>
  <si>
    <t>Amber</t>
  </si>
  <si>
    <t>Red</t>
  </si>
  <si>
    <t>Medical- Green</t>
  </si>
  <si>
    <t>Medical- Amber</t>
  </si>
  <si>
    <t>Medical- Red</t>
  </si>
  <si>
    <t>Total</t>
  </si>
  <si>
    <t>Plastic- Rigid</t>
  </si>
  <si>
    <t>Plastic- Flexible</t>
  </si>
  <si>
    <t>2024_H1: Date of extract:18/03/2026</t>
  </si>
  <si>
    <t>2024_H2: Date of extract:18/03/2026</t>
  </si>
  <si>
    <t>2024: Date of extract:18/03/2026</t>
  </si>
  <si>
    <t>2025_H1: Date of extract:18/03/2026</t>
  </si>
  <si>
    <t>2025_H1_RAM: Date of extract:18/03/2026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</si>
</sst>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  <xf numFmtId="0" fontId="2" fillId="0" borderId="23" xfId="0" applyFont="1" applyBorder="1"/>
    <xf numFmtId="0" fontId="2" fillId="0" borderId="8" xfId="0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9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topLeftCell="A10" zoomScaleNormal="100" workbookViewId="0">
      <selection activeCell="C6" sqref="C6"/>
    </sheetView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workbookViewId="0">
      <selection activeCell="C20" sqref="C20"/>
    </sheetView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opLeftCell="A11" zoomScale="70" zoomScaleNormal="70" workbookViewId="0">
      <selection activeCell="C8" sqref="C8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35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86943.985000000001</v>
      </c>
      <c r="C2" s="8">
        <v>0</v>
      </c>
      <c r="D2" s="8">
        <v>753454.53700000001</v>
      </c>
      <c r="E2" s="8">
        <v>0</v>
      </c>
      <c r="F2" s="8">
        <v>0</v>
      </c>
      <c r="G2" s="8">
        <v>133320.39199999999</v>
      </c>
      <c r="H2" s="8">
        <v>492.88299999999998</v>
      </c>
      <c r="I2" s="8">
        <v>0</v>
      </c>
      <c r="J2" s="30">
        <v>974211.79700000002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22548.695</v>
      </c>
      <c r="C3" s="8">
        <v>36883.607000000004</v>
      </c>
      <c r="D3" s="8">
        <v>248319.90299999999</v>
      </c>
      <c r="E3" s="8">
        <v>4457.4520000000002</v>
      </c>
      <c r="F3" s="8">
        <v>750303.47600000002</v>
      </c>
      <c r="G3" s="8">
        <v>560194.40800000005</v>
      </c>
      <c r="H3" s="8">
        <v>129150.74400000001</v>
      </c>
      <c r="I3" s="8">
        <v>7042.4409999999998</v>
      </c>
      <c r="J3" s="30">
        <v>1758900.726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285.26900000000001</v>
      </c>
      <c r="C4" s="8">
        <v>0</v>
      </c>
      <c r="D4" s="8">
        <v>35822.785000000003</v>
      </c>
      <c r="E4" s="8">
        <v>0</v>
      </c>
      <c r="F4" s="8">
        <v>0</v>
      </c>
      <c r="G4" s="8">
        <v>527.41499999999996</v>
      </c>
      <c r="H4" s="8">
        <v>7.5350000000000001</v>
      </c>
      <c r="I4" s="8">
        <v>0</v>
      </c>
      <c r="J4" s="30">
        <v>36643.004000000001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3785.2139999999999</v>
      </c>
      <c r="C5" s="8">
        <v>6054.8040000000001</v>
      </c>
      <c r="D5" s="8">
        <v>9194.9269999999997</v>
      </c>
      <c r="E5" s="8">
        <v>2549.3760000000002</v>
      </c>
      <c r="F5" s="8">
        <v>1447927.595</v>
      </c>
      <c r="G5" s="8">
        <v>302299.73200000002</v>
      </c>
      <c r="H5" s="8">
        <v>89412.941000000006</v>
      </c>
      <c r="I5" s="8">
        <v>602769.27399999998</v>
      </c>
      <c r="J5" s="30">
        <v>2463993.8629999999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1509.4010000000001</v>
      </c>
      <c r="C6" s="8">
        <v>24676.804</v>
      </c>
      <c r="D6" s="8">
        <v>105.161</v>
      </c>
      <c r="E6" s="8">
        <v>494.66399999999999</v>
      </c>
      <c r="F6" s="8">
        <v>68707.542000000001</v>
      </c>
      <c r="G6" s="8">
        <v>59616.415000000001</v>
      </c>
      <c r="H6" s="8">
        <v>497.995</v>
      </c>
      <c r="I6" s="8">
        <v>12.459</v>
      </c>
      <c r="J6" s="30">
        <v>155620.44099999999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30">
        <v>115072.564</v>
      </c>
      <c r="C7" s="30">
        <v>67615.214999999997</v>
      </c>
      <c r="D7" s="30">
        <v>1046897.313</v>
      </c>
      <c r="E7" s="30">
        <v>7501.4920000000002</v>
      </c>
      <c r="F7" s="30">
        <v>2266938.6129999999</v>
      </c>
      <c r="G7" s="30">
        <v>1055958.362</v>
      </c>
      <c r="H7" s="30">
        <v>219562.098</v>
      </c>
      <c r="I7" s="30">
        <v>609824.174</v>
      </c>
      <c r="J7" s="30">
        <v>5389369.8310000002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8">
        <v>154.005</v>
      </c>
      <c r="C9" s="8">
        <v>19.585999999999999</v>
      </c>
      <c r="D9" s="8">
        <v>628.30700000000002</v>
      </c>
      <c r="E9" s="8">
        <v>328.721</v>
      </c>
      <c r="F9" s="8">
        <v>2966.8989999999999</v>
      </c>
      <c r="G9" s="8">
        <v>19462.261999999999</v>
      </c>
      <c r="H9" s="8">
        <v>22851.697</v>
      </c>
      <c r="I9" s="8">
        <v>236809.149</v>
      </c>
      <c r="J9" s="30">
        <v>283220.62599999999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1.7999999999999999E-2</v>
      </c>
      <c r="C11" s="8">
        <v>232.624</v>
      </c>
      <c r="D11" s="8">
        <v>179.49100000000001</v>
      </c>
      <c r="E11" s="8">
        <v>46.103000000000002</v>
      </c>
      <c r="F11" s="8">
        <v>2751.3530000000001</v>
      </c>
      <c r="G11" s="8">
        <v>7666.335</v>
      </c>
      <c r="H11" s="8">
        <v>1093.345</v>
      </c>
      <c r="I11" s="8">
        <v>927.37099999999998</v>
      </c>
      <c r="J11" s="30">
        <v>12896.64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3835.0169999999998</v>
      </c>
      <c r="C12" s="8">
        <v>1034.471</v>
      </c>
      <c r="D12" s="8">
        <v>61072.218999999997</v>
      </c>
      <c r="E12" s="8">
        <v>2498.2910000000002</v>
      </c>
      <c r="F12" s="8">
        <v>966063.76199999999</v>
      </c>
      <c r="G12" s="8">
        <v>107979.219</v>
      </c>
      <c r="H12" s="8">
        <v>33535.661</v>
      </c>
      <c r="I12" s="8">
        <v>195096.52</v>
      </c>
      <c r="J12" s="30">
        <v>1371115.16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1" t="s">
        <v>36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2" t="s">
        <v>10</v>
      </c>
      <c r="B15" s="8">
        <v>91306.111999999994</v>
      </c>
      <c r="C15" s="8">
        <v>0</v>
      </c>
      <c r="D15" s="8">
        <v>864622.72600000002</v>
      </c>
      <c r="E15" s="8">
        <v>0</v>
      </c>
      <c r="F15" s="8">
        <v>0</v>
      </c>
      <c r="G15" s="8">
        <v>136200.47500000001</v>
      </c>
      <c r="H15" s="8">
        <v>409.411</v>
      </c>
      <c r="I15" s="8">
        <v>0</v>
      </c>
      <c r="J15" s="30">
        <v>1092538.7239999999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A16" s="3" t="s">
        <v>11</v>
      </c>
      <c r="B16" s="8">
        <v>25529.876</v>
      </c>
      <c r="C16" s="8">
        <v>38711.182000000001</v>
      </c>
      <c r="D16" s="8">
        <v>257427.25899999999</v>
      </c>
      <c r="E16" s="8">
        <v>5636.3</v>
      </c>
      <c r="F16" s="8">
        <v>847994.28500000003</v>
      </c>
      <c r="G16" s="8">
        <v>580520.58900000004</v>
      </c>
      <c r="H16" s="8">
        <v>132728.90599999999</v>
      </c>
      <c r="I16" s="8">
        <v>7589.3450000000003</v>
      </c>
      <c r="J16" s="30">
        <v>1896137.7420000001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342.60899999999998</v>
      </c>
      <c r="C17" s="8">
        <v>0</v>
      </c>
      <c r="D17" s="8">
        <v>37861.608999999997</v>
      </c>
      <c r="E17" s="8">
        <v>0</v>
      </c>
      <c r="F17" s="8">
        <v>0</v>
      </c>
      <c r="G17" s="8">
        <v>517.34400000000005</v>
      </c>
      <c r="H17" s="8">
        <v>8.0630000000000006</v>
      </c>
      <c r="I17" s="8">
        <v>0</v>
      </c>
      <c r="J17" s="30">
        <v>38729.625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3044.9029999999998</v>
      </c>
      <c r="C18" s="8">
        <v>5598.1040000000003</v>
      </c>
      <c r="D18" s="8">
        <v>10011.071</v>
      </c>
      <c r="E18" s="8">
        <v>4343.4620000000004</v>
      </c>
      <c r="F18" s="8">
        <v>1496753.5930000001</v>
      </c>
      <c r="G18" s="8">
        <v>310861.83399999997</v>
      </c>
      <c r="H18" s="8">
        <v>89704.577999999994</v>
      </c>
      <c r="I18" s="8">
        <v>606509.95600000001</v>
      </c>
      <c r="J18" s="30">
        <v>2526827.5010000002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2152.54</v>
      </c>
      <c r="C19" s="8">
        <v>26488.821</v>
      </c>
      <c r="D19" s="8">
        <v>306.19499999999999</v>
      </c>
      <c r="E19" s="8">
        <v>531.03099999999995</v>
      </c>
      <c r="F19" s="8">
        <v>75768.481</v>
      </c>
      <c r="G19" s="8">
        <v>63744.239000000001</v>
      </c>
      <c r="H19" s="8">
        <v>452.98899999999998</v>
      </c>
      <c r="I19" s="8">
        <v>12.444000000000001</v>
      </c>
      <c r="J19" s="30">
        <v>169456.74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122376.04</v>
      </c>
      <c r="C20" s="30">
        <v>70798.107000000004</v>
      </c>
      <c r="D20" s="30">
        <v>1170228.8600000001</v>
      </c>
      <c r="E20" s="30">
        <v>10510.793</v>
      </c>
      <c r="F20" s="30">
        <v>2420516.3590000002</v>
      </c>
      <c r="G20" s="30">
        <v>1091844.4809999999</v>
      </c>
      <c r="H20" s="30">
        <v>223303.94699999999</v>
      </c>
      <c r="I20" s="30">
        <v>614111.745</v>
      </c>
      <c r="J20" s="30">
        <v>5723690.3320000004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70.147000000000006</v>
      </c>
      <c r="C22" s="8">
        <v>7.399</v>
      </c>
      <c r="D22" s="8">
        <v>428.58100000000002</v>
      </c>
      <c r="E22" s="8">
        <v>189.57499999999999</v>
      </c>
      <c r="F22" s="8">
        <v>3205.9270000000001</v>
      </c>
      <c r="G22" s="8">
        <v>22822.284</v>
      </c>
      <c r="H22" s="8">
        <v>22111.225999999999</v>
      </c>
      <c r="I22" s="8">
        <v>316762.41100000002</v>
      </c>
      <c r="J22" s="30">
        <v>365597.55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8.6999999999999994E-2</v>
      </c>
      <c r="C24" s="8">
        <v>221.36799999999999</v>
      </c>
      <c r="D24" s="8">
        <v>186.37700000000001</v>
      </c>
      <c r="E24" s="8">
        <v>71.852999999999994</v>
      </c>
      <c r="F24" s="8">
        <v>3682.02</v>
      </c>
      <c r="G24" s="8">
        <v>8150.84</v>
      </c>
      <c r="H24" s="8">
        <v>766.11800000000005</v>
      </c>
      <c r="I24" s="8">
        <v>617.41</v>
      </c>
      <c r="J24" s="30">
        <v>13696.073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3538.4009999999998</v>
      </c>
      <c r="C25" s="8">
        <v>1337.24</v>
      </c>
      <c r="D25" s="8">
        <v>33823.358999999997</v>
      </c>
      <c r="E25" s="8">
        <v>2780.1709999999998</v>
      </c>
      <c r="F25" s="8">
        <v>759238.02800000005</v>
      </c>
      <c r="G25" s="8">
        <v>96945.645000000004</v>
      </c>
      <c r="H25" s="8">
        <v>24323.555</v>
      </c>
      <c r="I25" s="8">
        <v>110458.849</v>
      </c>
      <c r="J25" s="30">
        <v>1032445.248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37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178250.09700000001</v>
      </c>
      <c r="C28" s="8">
        <v>0</v>
      </c>
      <c r="D28" s="8">
        <v>1618077.263</v>
      </c>
      <c r="E28" s="8">
        <v>0</v>
      </c>
      <c r="F28" s="8">
        <v>0</v>
      </c>
      <c r="G28" s="8">
        <v>269520.86699999997</v>
      </c>
      <c r="H28" s="8">
        <v>902.29399999999998</v>
      </c>
      <c r="I28" s="8">
        <v>0</v>
      </c>
      <c r="J28" s="30">
        <v>2066750.5209999999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48078.570999999996</v>
      </c>
      <c r="C29" s="8">
        <v>75594.789000000004</v>
      </c>
      <c r="D29" s="8">
        <v>505747.16200000001</v>
      </c>
      <c r="E29" s="8">
        <v>10093.752</v>
      </c>
      <c r="F29" s="8">
        <v>1598297.7609999999</v>
      </c>
      <c r="G29" s="8">
        <v>1140714.997</v>
      </c>
      <c r="H29" s="8">
        <v>261879.65</v>
      </c>
      <c r="I29" s="8">
        <v>14631.786</v>
      </c>
      <c r="J29" s="30">
        <v>3655038.4680000003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627.87799999999993</v>
      </c>
      <c r="C30" s="8">
        <v>0</v>
      </c>
      <c r="D30" s="8">
        <v>73684.394</v>
      </c>
      <c r="E30" s="8">
        <v>0</v>
      </c>
      <c r="F30" s="8">
        <v>0</v>
      </c>
      <c r="G30" s="8">
        <v>1044.759</v>
      </c>
      <c r="H30" s="8">
        <v>15.598000000000001</v>
      </c>
      <c r="I30" s="8">
        <v>0</v>
      </c>
      <c r="J30" s="30">
        <v>75372.629000000001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6830.1170000000002</v>
      </c>
      <c r="C31" s="8">
        <v>11652.907999999999</v>
      </c>
      <c r="D31" s="8">
        <v>19205.998</v>
      </c>
      <c r="E31" s="8">
        <v>6892.8380000000006</v>
      </c>
      <c r="F31" s="8">
        <v>2944681.1880000001</v>
      </c>
      <c r="G31" s="8">
        <v>613161.56599999999</v>
      </c>
      <c r="H31" s="8">
        <v>179117.519</v>
      </c>
      <c r="I31" s="8">
        <v>1209279.23</v>
      </c>
      <c r="J31" s="30">
        <v>4990821.3640000001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3661.9409999999998</v>
      </c>
      <c r="C32" s="8">
        <v>51165.625</v>
      </c>
      <c r="D32" s="8">
        <v>411.35599999999999</v>
      </c>
      <c r="E32" s="8">
        <v>1025.6949999999999</v>
      </c>
      <c r="F32" s="8">
        <v>144476.02299999999</v>
      </c>
      <c r="G32" s="8">
        <v>123360.65400000001</v>
      </c>
      <c r="H32" s="8">
        <v>950.98399999999992</v>
      </c>
      <c r="I32" s="8">
        <v>24.902999999999999</v>
      </c>
      <c r="J32" s="30">
        <v>325077.18099999998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30">
        <v>237448.60399999999</v>
      </c>
      <c r="C33" s="30">
        <v>138413.32199999999</v>
      </c>
      <c r="D33" s="30">
        <v>2217126.173</v>
      </c>
      <c r="E33" s="30">
        <v>18012.285</v>
      </c>
      <c r="F33" s="30">
        <v>4687454.9720000001</v>
      </c>
      <c r="G33" s="30">
        <v>2147802.8429999999</v>
      </c>
      <c r="H33" s="30">
        <v>442866.04499999998</v>
      </c>
      <c r="I33" s="30">
        <v>1223935.919</v>
      </c>
      <c r="J33" s="30">
        <v>11113060.163000001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" thickBot="1" x14ac:dyDescent="0.4">
      <c r="A35" s="1" t="s">
        <v>16</v>
      </c>
      <c r="B35" s="8">
        <v>224.15199999999999</v>
      </c>
      <c r="C35" s="8">
        <v>26.984999999999999</v>
      </c>
      <c r="D35" s="8">
        <v>1056.8879999999999</v>
      </c>
      <c r="E35" s="8">
        <v>518.29600000000005</v>
      </c>
      <c r="F35" s="8">
        <v>6172.826</v>
      </c>
      <c r="G35" s="8">
        <v>42284.546000000002</v>
      </c>
      <c r="H35" s="8">
        <v>44962.922999999995</v>
      </c>
      <c r="I35" s="8">
        <v>553571.56000000006</v>
      </c>
      <c r="J35" s="30">
        <v>648818.17599999998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" thickBot="1" x14ac:dyDescent="0.4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6" t="s">
        <v>17</v>
      </c>
      <c r="B37" s="8">
        <v>0.105</v>
      </c>
      <c r="C37" s="8">
        <v>453.99199999999996</v>
      </c>
      <c r="D37" s="8">
        <v>365.86800000000005</v>
      </c>
      <c r="E37" s="8">
        <v>117.95599999999999</v>
      </c>
      <c r="F37" s="8">
        <v>6433.3729999999996</v>
      </c>
      <c r="G37" s="8">
        <v>15817.174999999999</v>
      </c>
      <c r="H37" s="8">
        <v>1859.4630000000002</v>
      </c>
      <c r="I37" s="8">
        <v>1544.7809999999999</v>
      </c>
      <c r="J37" s="30">
        <v>26592.713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7" t="s">
        <v>18</v>
      </c>
      <c r="B38" s="8">
        <v>7373.4179999999997</v>
      </c>
      <c r="C38" s="8">
        <v>2371.7110000000002</v>
      </c>
      <c r="D38" s="8">
        <v>94895.577999999994</v>
      </c>
      <c r="E38" s="8">
        <v>5278.4619999999995</v>
      </c>
      <c r="F38" s="8">
        <v>1725301.79</v>
      </c>
      <c r="G38" s="8">
        <v>204924.864</v>
      </c>
      <c r="H38" s="8">
        <v>57859.216</v>
      </c>
      <c r="I38" s="8">
        <v>305555.36900000001</v>
      </c>
      <c r="J38" s="30">
        <v>2403560.4079999998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topLeftCell="F1" workbookViewId="0">
      <selection activeCell="A5" sqref="A5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35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6537287362</v>
      </c>
      <c r="C2" s="8">
        <v>0</v>
      </c>
      <c r="D2" s="8">
        <v>2486759457</v>
      </c>
      <c r="E2" s="8">
        <v>0</v>
      </c>
      <c r="F2" s="8">
        <v>0</v>
      </c>
      <c r="G2" s="8">
        <v>5912581639</v>
      </c>
      <c r="H2" s="8">
        <v>14492040</v>
      </c>
      <c r="I2" s="8">
        <v>0</v>
      </c>
      <c r="J2" s="30">
        <v>14951120498</v>
      </c>
      <c r="K2" s="28"/>
    </row>
    <row r="3" spans="1:11" ht="15" thickBot="1" x14ac:dyDescent="0.4">
      <c r="A3" s="7" t="s">
        <v>23</v>
      </c>
      <c r="B3" s="8">
        <v>27138511</v>
      </c>
      <c r="C3" s="8">
        <v>0</v>
      </c>
      <c r="D3" s="8">
        <v>118119114</v>
      </c>
      <c r="E3" s="8">
        <v>0</v>
      </c>
      <c r="F3" s="8">
        <v>0</v>
      </c>
      <c r="G3" s="8">
        <v>46076000</v>
      </c>
      <c r="H3" s="8">
        <v>187889</v>
      </c>
      <c r="I3" s="8">
        <v>0</v>
      </c>
      <c r="J3" s="30">
        <v>191521514</v>
      </c>
      <c r="K3" s="28"/>
    </row>
    <row r="4" spans="1:11" ht="15" thickBot="1" x14ac:dyDescent="0.4">
      <c r="K4" s="28"/>
    </row>
    <row r="5" spans="1:11" ht="15" thickBot="1" x14ac:dyDescent="0.4">
      <c r="A5" s="1" t="s">
        <v>36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8010496939</v>
      </c>
      <c r="C6" s="8">
        <v>0</v>
      </c>
      <c r="D6" s="8">
        <v>2776077566</v>
      </c>
      <c r="E6" s="8">
        <v>0</v>
      </c>
      <c r="F6" s="8">
        <v>0</v>
      </c>
      <c r="G6" s="8">
        <v>5869175102</v>
      </c>
      <c r="H6" s="8">
        <v>13656401</v>
      </c>
      <c r="I6" s="8">
        <v>0</v>
      </c>
      <c r="J6" s="30">
        <v>16669406008</v>
      </c>
      <c r="K6" s="28"/>
    </row>
    <row r="7" spans="1:11" ht="15" thickBot="1" x14ac:dyDescent="0.4">
      <c r="A7" s="7" t="s">
        <v>23</v>
      </c>
      <c r="B7" s="8">
        <v>26441963</v>
      </c>
      <c r="C7" s="8">
        <v>0</v>
      </c>
      <c r="D7" s="8">
        <v>120390823</v>
      </c>
      <c r="E7" s="8">
        <v>0</v>
      </c>
      <c r="F7" s="8">
        <v>0</v>
      </c>
      <c r="G7" s="8">
        <v>41722409</v>
      </c>
      <c r="H7" s="8">
        <v>221474</v>
      </c>
      <c r="I7" s="8">
        <v>0</v>
      </c>
      <c r="J7" s="30">
        <v>188776669</v>
      </c>
      <c r="K7" s="28"/>
    </row>
    <row r="8" spans="1:11" ht="15" thickBot="1" x14ac:dyDescent="0.4">
      <c r="K8" s="28"/>
    </row>
    <row r="9" spans="1:11" ht="15" thickBot="1" x14ac:dyDescent="0.4">
      <c r="A9" s="1" t="s">
        <v>37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14547784301</v>
      </c>
      <c r="C10" s="8">
        <v>0</v>
      </c>
      <c r="D10" s="8">
        <v>5262837023</v>
      </c>
      <c r="E10" s="8">
        <v>0</v>
      </c>
      <c r="F10" s="8">
        <v>0</v>
      </c>
      <c r="G10" s="8">
        <v>11781756741</v>
      </c>
      <c r="H10" s="8">
        <v>28148441</v>
      </c>
      <c r="I10" s="8">
        <v>0</v>
      </c>
      <c r="J10" s="30">
        <v>31620526506</v>
      </c>
      <c r="K10" s="28"/>
    </row>
    <row r="11" spans="1:11" ht="15" thickBot="1" x14ac:dyDescent="0.4">
      <c r="A11" s="7" t="s">
        <v>23</v>
      </c>
      <c r="B11" s="8">
        <v>53580474</v>
      </c>
      <c r="C11" s="8">
        <v>0</v>
      </c>
      <c r="D11" s="8">
        <v>238509937</v>
      </c>
      <c r="E11" s="8">
        <v>0</v>
      </c>
      <c r="F11" s="8">
        <v>0</v>
      </c>
      <c r="G11" s="8">
        <v>87798409</v>
      </c>
      <c r="H11" s="8">
        <v>409363</v>
      </c>
      <c r="I11" s="8">
        <v>0</v>
      </c>
      <c r="J11" s="30">
        <v>380298183</v>
      </c>
      <c r="K11" s="28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W38"/>
  <sheetViews>
    <sheetView topLeftCell="F1" zoomScale="60" zoomScaleNormal="60" workbookViewId="0">
      <selection activeCell="J19" sqref="J19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  <col min="20" max="20" width="9.36328125" bestFit="1" customWidth="1"/>
  </cols>
  <sheetData>
    <row r="1" spans="1:23" ht="15" thickBot="1" x14ac:dyDescent="0.4">
      <c r="A1" s="1" t="s">
        <v>38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3" x14ac:dyDescent="0.35">
      <c r="A2" s="2" t="s">
        <v>10</v>
      </c>
      <c r="B2" s="8">
        <v>90594.676999999996</v>
      </c>
      <c r="C2" s="8">
        <v>0</v>
      </c>
      <c r="D2" s="8">
        <v>740134.15700000001</v>
      </c>
      <c r="E2" s="8">
        <v>0</v>
      </c>
      <c r="F2" s="8">
        <v>0</v>
      </c>
      <c r="G2" s="8">
        <v>141898.541</v>
      </c>
      <c r="H2" s="8">
        <v>497.358</v>
      </c>
      <c r="I2" s="8">
        <v>0</v>
      </c>
      <c r="J2" s="30">
        <v>973124.73300000001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3" x14ac:dyDescent="0.35">
      <c r="A3" s="3" t="s">
        <v>11</v>
      </c>
      <c r="B3" s="8">
        <v>23116.236000000001</v>
      </c>
      <c r="C3" s="8">
        <v>34286.957000000002</v>
      </c>
      <c r="D3" s="8">
        <v>243271.42800000001</v>
      </c>
      <c r="E3" s="8">
        <v>6203.2910000000002</v>
      </c>
      <c r="F3" s="8">
        <v>788972.23800000001</v>
      </c>
      <c r="G3" s="8">
        <v>576055.72600000002</v>
      </c>
      <c r="H3" s="8">
        <v>122500.63400000001</v>
      </c>
      <c r="I3" s="8">
        <v>8750.2099999999991</v>
      </c>
      <c r="J3" s="30">
        <v>1803156.72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3" x14ac:dyDescent="0.35">
      <c r="A4" s="3" t="s">
        <v>12</v>
      </c>
      <c r="B4" s="8">
        <v>179.614</v>
      </c>
      <c r="C4" s="8">
        <v>0</v>
      </c>
      <c r="D4" s="8">
        <v>30179.153999999999</v>
      </c>
      <c r="E4" s="8">
        <v>0</v>
      </c>
      <c r="F4" s="8">
        <v>0</v>
      </c>
      <c r="G4" s="8">
        <v>518.53599999999994</v>
      </c>
      <c r="H4" s="8">
        <v>0.2</v>
      </c>
      <c r="I4" s="8">
        <v>0</v>
      </c>
      <c r="J4" s="30">
        <v>30877.504000000001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3" x14ac:dyDescent="0.35">
      <c r="A5" s="3" t="s">
        <v>13</v>
      </c>
      <c r="B5" s="8">
        <v>4573.6710000000003</v>
      </c>
      <c r="C5" s="8">
        <v>5317.8270000000002</v>
      </c>
      <c r="D5" s="8">
        <v>7780.3959999999997</v>
      </c>
      <c r="E5" s="8">
        <v>2843.7860000000001</v>
      </c>
      <c r="F5" s="8">
        <v>1456697.798</v>
      </c>
      <c r="G5" s="8">
        <v>316848.11800000002</v>
      </c>
      <c r="H5" s="8">
        <v>76552.048999999999</v>
      </c>
      <c r="I5" s="8">
        <v>580991.08100000001</v>
      </c>
      <c r="J5" s="30">
        <v>2451604.7259999998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3" ht="15" thickBot="1" x14ac:dyDescent="0.4">
      <c r="A6" s="4" t="s">
        <v>14</v>
      </c>
      <c r="B6" s="8">
        <v>1680.598</v>
      </c>
      <c r="C6" s="8">
        <v>20691.958999999999</v>
      </c>
      <c r="D6" s="8">
        <v>217.495</v>
      </c>
      <c r="E6" s="8">
        <v>652.64400000000001</v>
      </c>
      <c r="F6" s="8">
        <v>72767.414999999994</v>
      </c>
      <c r="G6" s="8">
        <v>59969.357000000004</v>
      </c>
      <c r="H6" s="8">
        <v>284.85899999999998</v>
      </c>
      <c r="I6" s="8">
        <v>27.292000000000002</v>
      </c>
      <c r="J6" s="30">
        <v>156291.61900000001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3" ht="15" thickBot="1" x14ac:dyDescent="0.4">
      <c r="A7" s="1" t="s">
        <v>15</v>
      </c>
      <c r="B7" s="30">
        <v>120144.796</v>
      </c>
      <c r="C7" s="30">
        <v>60296.743000000002</v>
      </c>
      <c r="D7" s="30">
        <v>1021582.63</v>
      </c>
      <c r="E7" s="30">
        <v>9699.7209999999995</v>
      </c>
      <c r="F7" s="30">
        <v>2318437.4509999999</v>
      </c>
      <c r="G7" s="30">
        <v>1095290.2779999999</v>
      </c>
      <c r="H7" s="30">
        <v>199835.1</v>
      </c>
      <c r="I7" s="30">
        <v>589768.58299999998</v>
      </c>
      <c r="J7" s="30">
        <v>5415055.3020000001</v>
      </c>
      <c r="K7" s="28"/>
      <c r="L7" s="29"/>
      <c r="M7" s="29"/>
      <c r="N7" s="29"/>
      <c r="O7" s="29"/>
      <c r="P7" s="29"/>
      <c r="Q7" s="29"/>
      <c r="R7" s="29"/>
      <c r="S7" s="29"/>
      <c r="T7" s="40"/>
      <c r="U7" s="29"/>
      <c r="V7" s="29"/>
      <c r="W7" s="29"/>
    </row>
    <row r="8" spans="1:23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3" ht="15" thickBot="1" x14ac:dyDescent="0.4">
      <c r="A9" s="1" t="s">
        <v>16</v>
      </c>
      <c r="B9" s="8">
        <v>204.44800000000001</v>
      </c>
      <c r="C9" s="8">
        <v>33.423999999999999</v>
      </c>
      <c r="D9" s="8">
        <v>1445.33</v>
      </c>
      <c r="E9" s="8">
        <v>293.52999999999997</v>
      </c>
      <c r="F9" s="8">
        <v>2625.9450000000002</v>
      </c>
      <c r="G9" s="8">
        <v>16123.352000000001</v>
      </c>
      <c r="H9" s="8">
        <v>17827.145</v>
      </c>
      <c r="I9" s="8">
        <v>307510.53100000002</v>
      </c>
      <c r="J9" s="30">
        <v>346063.70500000002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3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3" x14ac:dyDescent="0.35">
      <c r="A11" s="6" t="s">
        <v>17</v>
      </c>
      <c r="B11" s="8">
        <v>2E-3</v>
      </c>
      <c r="C11" s="8">
        <v>166.155</v>
      </c>
      <c r="D11" s="8">
        <v>80.369</v>
      </c>
      <c r="E11" s="8">
        <v>78.67</v>
      </c>
      <c r="F11" s="8">
        <v>4830.009</v>
      </c>
      <c r="G11" s="8">
        <v>4999.9480000000003</v>
      </c>
      <c r="H11" s="8">
        <v>457.983</v>
      </c>
      <c r="I11" s="8">
        <v>308.04199999999997</v>
      </c>
      <c r="J11" s="30">
        <v>10921.178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3" ht="15" thickBot="1" x14ac:dyDescent="0.4">
      <c r="A12" s="7" t="s">
        <v>18</v>
      </c>
      <c r="B12" s="8">
        <v>2629.2</v>
      </c>
      <c r="C12" s="8">
        <v>543.00199999999995</v>
      </c>
      <c r="D12" s="8">
        <v>48103.743000000002</v>
      </c>
      <c r="E12" s="8">
        <v>5229.5320000000002</v>
      </c>
      <c r="F12" s="8">
        <v>701349.69499999995</v>
      </c>
      <c r="G12" s="8">
        <v>78914.417000000001</v>
      </c>
      <c r="H12" s="8">
        <v>25674.264999999999</v>
      </c>
      <c r="I12" s="8">
        <v>107324.522</v>
      </c>
      <c r="J12" s="30">
        <v>969768.37600000005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3" x14ac:dyDescent="0.35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3" x14ac:dyDescent="0.35"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3" x14ac:dyDescent="0.35">
      <c r="A15" s="12" t="s">
        <v>24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3" x14ac:dyDescent="0.35"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1:20" x14ac:dyDescent="0.35"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1:20" x14ac:dyDescent="0.35"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1:20" x14ac:dyDescent="0.35"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1:20" x14ac:dyDescent="0.35"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1:20" x14ac:dyDescent="0.35"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1:20" x14ac:dyDescent="0.35"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1:20" x14ac:dyDescent="0.35"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1:20" x14ac:dyDescent="0.35"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1:20" x14ac:dyDescent="0.35"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1:20" x14ac:dyDescent="0.35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1:20" x14ac:dyDescent="0.35"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1:20" x14ac:dyDescent="0.35"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1:20" x14ac:dyDescent="0.35"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1:20" x14ac:dyDescent="0.35"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1:20" x14ac:dyDescent="0.35"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1:20" x14ac:dyDescent="0.35"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1:20" x14ac:dyDescent="0.35"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1:20" x14ac:dyDescent="0.35"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1:20" x14ac:dyDescent="0.35"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1:20" x14ac:dyDescent="0.35"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1:20" x14ac:dyDescent="0.35"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1:20" x14ac:dyDescent="0.35">
      <c r="K38" s="28"/>
      <c r="L38" s="29"/>
      <c r="M38" s="29"/>
      <c r="N38" s="29"/>
      <c r="O38" s="29"/>
      <c r="P38" s="29"/>
      <c r="Q38" s="29"/>
      <c r="R38" s="29"/>
      <c r="S38" s="29"/>
      <c r="T38" s="29"/>
    </row>
  </sheetData>
  <conditionalFormatting sqref="L2:T38 U7:W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tabSelected="1" topLeftCell="E1" workbookViewId="0">
      <selection activeCell="P2" sqref="P2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6881260531</v>
      </c>
      <c r="C2" s="8">
        <v>0</v>
      </c>
      <c r="D2" s="8">
        <v>2326342382</v>
      </c>
      <c r="E2" s="8">
        <v>0</v>
      </c>
      <c r="F2" s="8">
        <v>0</v>
      </c>
      <c r="G2" s="8">
        <v>6230159347</v>
      </c>
      <c r="H2" s="8">
        <v>14355760</v>
      </c>
      <c r="I2" s="8">
        <v>0</v>
      </c>
      <c r="J2" s="30">
        <v>15452118020</v>
      </c>
      <c r="K2" s="28"/>
    </row>
    <row r="3" spans="1:11" ht="15" thickBot="1" x14ac:dyDescent="0.4">
      <c r="A3" s="7" t="s">
        <v>23</v>
      </c>
      <c r="B3" s="8">
        <v>15271559</v>
      </c>
      <c r="C3" s="8">
        <v>0</v>
      </c>
      <c r="D3" s="8">
        <v>102098653</v>
      </c>
      <c r="E3" s="8">
        <v>0</v>
      </c>
      <c r="F3" s="8">
        <v>0</v>
      </c>
      <c r="G3" s="8">
        <v>50602581</v>
      </c>
      <c r="H3" s="8">
        <v>16428</v>
      </c>
      <c r="I3" s="8">
        <v>0</v>
      </c>
      <c r="J3" s="30">
        <v>167989221</v>
      </c>
      <c r="K3" s="28"/>
    </row>
    <row r="4" spans="1:11" x14ac:dyDescent="0.35">
      <c r="K4" s="28"/>
    </row>
    <row r="5" spans="1:11" x14ac:dyDescent="0.35">
      <c r="K5" s="28"/>
    </row>
    <row r="6" spans="1:11" x14ac:dyDescent="0.35">
      <c r="A6" s="12" t="s">
        <v>25</v>
      </c>
      <c r="K6" s="28"/>
    </row>
    <row r="7" spans="1:11" x14ac:dyDescent="0.35">
      <c r="K7" s="28"/>
    </row>
    <row r="8" spans="1:11" x14ac:dyDescent="0.35">
      <c r="K8" s="28"/>
    </row>
    <row r="9" spans="1:11" x14ac:dyDescent="0.35">
      <c r="K9" s="28"/>
    </row>
    <row r="10" spans="1:11" x14ac:dyDescent="0.35">
      <c r="K10" s="28"/>
    </row>
    <row r="11" spans="1:11" x14ac:dyDescent="0.35">
      <c r="K11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8"/>
  <sheetViews>
    <sheetView zoomScale="104" workbookViewId="0">
      <selection sqref="A1:K8"/>
    </sheetView>
  </sheetViews>
  <sheetFormatPr defaultRowHeight="14.5" x14ac:dyDescent="0.35"/>
  <cols>
    <col min="1" max="1" width="14.90625" customWidth="1"/>
    <col min="2" max="2" width="11.1796875" customWidth="1"/>
    <col min="3" max="3" width="15.453125" customWidth="1"/>
    <col min="4" max="4" width="11.1796875" bestFit="1" customWidth="1"/>
    <col min="5" max="5" width="9.1796875" bestFit="1" customWidth="1"/>
    <col min="6" max="6" width="11.1796875" customWidth="1"/>
    <col min="7" max="7" width="11.54296875" customWidth="1"/>
    <col min="8" max="8" width="13.81640625" customWidth="1"/>
    <col min="9" max="9" width="10.1796875" bestFit="1" customWidth="1"/>
    <col min="10" max="10" width="9.1796875" bestFit="1" customWidth="1"/>
    <col min="11" max="11" width="12.7265625" bestFit="1" customWidth="1"/>
  </cols>
  <sheetData>
    <row r="1" spans="1:11" ht="15" thickBot="1" x14ac:dyDescent="0.4">
      <c r="A1" s="1" t="s">
        <v>39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33</v>
      </c>
      <c r="H1" s="11" t="s">
        <v>34</v>
      </c>
      <c r="I1" s="24" t="s">
        <v>7</v>
      </c>
      <c r="J1" s="11" t="s">
        <v>8</v>
      </c>
      <c r="K1" s="33" t="s">
        <v>32</v>
      </c>
    </row>
    <row r="2" spans="1:11" x14ac:dyDescent="0.35">
      <c r="A2" s="2" t="s">
        <v>26</v>
      </c>
      <c r="B2" s="34">
        <v>8393.0820000000003</v>
      </c>
      <c r="C2" s="34">
        <v>4744.8270000000002</v>
      </c>
      <c r="D2" s="34">
        <v>474933.21</v>
      </c>
      <c r="E2" s="34">
        <v>303.96199999999999</v>
      </c>
      <c r="F2" s="34">
        <v>283989.53200000001</v>
      </c>
      <c r="G2" s="34">
        <v>89014.187000000005</v>
      </c>
      <c r="H2" s="34">
        <v>5370.5069999999996</v>
      </c>
      <c r="I2" s="34">
        <v>51316.279000000002</v>
      </c>
      <c r="J2" s="34">
        <v>9.234</v>
      </c>
      <c r="K2" s="37">
        <v>918074.82</v>
      </c>
    </row>
    <row r="3" spans="1:11" x14ac:dyDescent="0.35">
      <c r="A3" s="3" t="s">
        <v>27</v>
      </c>
      <c r="B3" s="34">
        <v>211.345</v>
      </c>
      <c r="C3" s="34">
        <v>15892.882</v>
      </c>
      <c r="D3" s="34">
        <v>4730.3090000000002</v>
      </c>
      <c r="E3" s="34">
        <v>187.42</v>
      </c>
      <c r="F3" s="34">
        <v>12618.852000000001</v>
      </c>
      <c r="G3" s="34">
        <v>17897.258999999998</v>
      </c>
      <c r="H3" s="34">
        <v>47730.944000000003</v>
      </c>
      <c r="I3" s="34">
        <v>314.19600000000003</v>
      </c>
      <c r="J3" s="34">
        <v>1244.643</v>
      </c>
      <c r="K3" s="37">
        <v>100827.85</v>
      </c>
    </row>
    <row r="4" spans="1:11" x14ac:dyDescent="0.35">
      <c r="A4" s="3" t="s">
        <v>28</v>
      </c>
      <c r="B4" s="34">
        <v>1912.6510000000001</v>
      </c>
      <c r="C4" s="34">
        <v>9650.1329999999998</v>
      </c>
      <c r="D4" s="34">
        <v>37247.561000000002</v>
      </c>
      <c r="E4" s="34">
        <v>2672.8130000000001</v>
      </c>
      <c r="F4" s="34">
        <v>73979.902000000002</v>
      </c>
      <c r="G4" s="34">
        <v>42889.985000000001</v>
      </c>
      <c r="H4" s="34">
        <v>74409.372000000003</v>
      </c>
      <c r="I4" s="34">
        <v>10665.523999999999</v>
      </c>
      <c r="J4" s="34">
        <v>3402.0970000000002</v>
      </c>
      <c r="K4" s="37">
        <v>256830.038</v>
      </c>
    </row>
    <row r="5" spans="1:11" x14ac:dyDescent="0.35">
      <c r="A5" s="3" t="s">
        <v>29</v>
      </c>
      <c r="B5" s="34">
        <v>85.021000000000001</v>
      </c>
      <c r="C5" s="34">
        <v>0</v>
      </c>
      <c r="D5" s="34">
        <v>726.24</v>
      </c>
      <c r="E5" s="34">
        <v>0</v>
      </c>
      <c r="F5" s="34">
        <v>1854.3109999999999</v>
      </c>
      <c r="G5" s="34">
        <v>221.16399999999999</v>
      </c>
      <c r="H5" s="34">
        <v>3.9540000000000002</v>
      </c>
      <c r="I5" s="34">
        <v>1E-3</v>
      </c>
      <c r="J5" s="34">
        <v>0</v>
      </c>
      <c r="K5" s="37">
        <v>2890.6909999999998</v>
      </c>
    </row>
    <row r="6" spans="1:11" x14ac:dyDescent="0.35">
      <c r="A6" s="32" t="s">
        <v>30</v>
      </c>
      <c r="B6" s="34">
        <v>283.39800000000002</v>
      </c>
      <c r="C6" s="34">
        <v>0</v>
      </c>
      <c r="D6" s="34">
        <v>153.982</v>
      </c>
      <c r="E6" s="34">
        <v>6.2880000000000003</v>
      </c>
      <c r="F6" s="34">
        <v>190.863</v>
      </c>
      <c r="G6" s="34">
        <v>52.247999999999998</v>
      </c>
      <c r="H6" s="34">
        <v>87.599000000000004</v>
      </c>
      <c r="I6" s="34">
        <v>0</v>
      </c>
      <c r="J6" s="34">
        <v>1.1100000000000001</v>
      </c>
      <c r="K6" s="37">
        <v>775.48800000000006</v>
      </c>
    </row>
    <row r="7" spans="1:11" ht="15" thickBot="1" x14ac:dyDescent="0.4">
      <c r="A7" s="7" t="s">
        <v>31</v>
      </c>
      <c r="B7" s="35">
        <v>497.363</v>
      </c>
      <c r="C7" s="35">
        <v>0</v>
      </c>
      <c r="D7" s="35">
        <v>335.61099999999999</v>
      </c>
      <c r="E7" s="35">
        <v>11.638</v>
      </c>
      <c r="F7" s="35">
        <v>1963.7260000000001</v>
      </c>
      <c r="G7" s="35">
        <v>2139.8629999999998</v>
      </c>
      <c r="H7" s="35">
        <v>548.97299999999996</v>
      </c>
      <c r="I7" s="35">
        <v>2.0579999999999998</v>
      </c>
      <c r="J7" s="35">
        <v>0</v>
      </c>
      <c r="K7" s="38">
        <v>5499.232</v>
      </c>
    </row>
    <row r="8" spans="1:11" ht="15" thickBot="1" x14ac:dyDescent="0.4">
      <c r="A8" s="27" t="s">
        <v>32</v>
      </c>
      <c r="B8" s="36">
        <v>11382.86</v>
      </c>
      <c r="C8" s="36">
        <v>30287.842000000001</v>
      </c>
      <c r="D8" s="36">
        <v>518126.913</v>
      </c>
      <c r="E8" s="36">
        <v>3182.1210000000001</v>
      </c>
      <c r="F8" s="36">
        <v>374597.18599999999</v>
      </c>
      <c r="G8" s="36">
        <v>152214.70600000001</v>
      </c>
      <c r="H8" s="36">
        <v>128151.349</v>
      </c>
      <c r="I8" s="36">
        <v>62298.057999999997</v>
      </c>
      <c r="J8" s="36">
        <v>4657.0839999999998</v>
      </c>
      <c r="K8" s="39">
        <v>1284898.1189999999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topLeftCell="C1" workbookViewId="0">
      <selection activeCell="B16" sqref="B16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37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326.84699999999998</v>
      </c>
      <c r="C2" s="8">
        <v>0</v>
      </c>
      <c r="D2" s="8">
        <v>5561.53</v>
      </c>
      <c r="E2" s="8">
        <v>0</v>
      </c>
      <c r="F2" s="8">
        <v>0</v>
      </c>
      <c r="G2" s="8">
        <v>72.516999999999996</v>
      </c>
      <c r="H2" s="8">
        <v>0.124</v>
      </c>
      <c r="I2" s="8">
        <v>0</v>
      </c>
      <c r="J2" s="30">
        <v>5961.018</v>
      </c>
      <c r="K2" s="28"/>
    </row>
    <row r="3" spans="1:11" ht="15" thickBot="1" x14ac:dyDescent="0.4">
      <c r="A3" s="7" t="s">
        <v>21</v>
      </c>
      <c r="B3" s="8">
        <v>2016.116</v>
      </c>
      <c r="C3" s="8">
        <v>249.334</v>
      </c>
      <c r="D3" s="8">
        <v>179440.508</v>
      </c>
      <c r="E3" s="8">
        <v>569.71600000000001</v>
      </c>
      <c r="F3" s="8">
        <v>137250.35999999999</v>
      </c>
      <c r="G3" s="8">
        <v>17842.275000000001</v>
      </c>
      <c r="H3" s="8">
        <v>770.60900000000004</v>
      </c>
      <c r="I3" s="8">
        <v>14248.27</v>
      </c>
      <c r="J3" s="30">
        <v>352387.18800000002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topLeftCell="F1" workbookViewId="0">
      <selection activeCell="A9" sqref="A9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37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17695182</v>
      </c>
      <c r="C2" s="14">
        <v>0</v>
      </c>
      <c r="D2" s="14">
        <v>21704777</v>
      </c>
      <c r="E2" s="14">
        <v>0</v>
      </c>
      <c r="F2" s="14">
        <v>0</v>
      </c>
      <c r="G2" s="14">
        <v>10296197</v>
      </c>
      <c r="H2" s="14">
        <v>230</v>
      </c>
      <c r="I2" s="14">
        <v>0</v>
      </c>
      <c r="J2" s="31">
        <v>49696386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LP_2025_RAM_summary</vt:lpstr>
      <vt:lpstr>SP_2024_weight_summary</vt:lpstr>
      <vt:lpstr>SP_2024_drinks_summary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2026-03-19T09:51:31Z</dcterms:modified>
</cp:coreProperties>
</file>