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matthew_cooper2_environment-agency_gov_uk/Documents/Occupational/Advisor/Data/Quarterly summaries/For publishing/January 2026/"/>
    </mc:Choice>
  </mc:AlternateContent>
  <xr:revisionPtr revIDLastSave="0" documentId="8_{F2DE6F62-E15F-4E08-BA2D-D310E0ED6CF2}" xr6:coauthVersionLast="47" xr6:coauthVersionMax="47" xr10:uidLastSave="{00000000-0000-0000-0000-000000000000}"/>
  <bookViews>
    <workbookView xWindow="-110" yWindow="-110" windowWidth="19420" windowHeight="10300" firstSheet="2" activeTab="2" xr2:uid="{7C154E6E-92BA-4D15-B845-A4D6A63F4D6F}"/>
  </bookViews>
  <sheets>
    <sheet name="LP_2023_weight_summary" sheetId="1" r:id="rId1"/>
    <sheet name="LP_2023_drinks_summary" sheetId="4" r:id="rId2"/>
    <sheet name="LP_2024_weight_summary" sheetId="2" r:id="rId3"/>
    <sheet name="LP_2024_drinks_summary" sheetId="7" r:id="rId4"/>
    <sheet name="SP_2024_weight_summary" sheetId="3" r:id="rId5"/>
    <sheet name="SP_2024_drinks_summary" sheetId="6" r:id="rId6"/>
    <sheet name="LP_2025_weight_summary" sheetId="8" r:id="rId7"/>
    <sheet name="LP_2025_drinks_summary" sheetId="5" r:id="rId8"/>
    <sheet name="LP_2025_RAM_summar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<sst xmlns="http://schemas.openxmlformats.org/spreadsheetml/2006/main" count="266" uniqueCount="40">
  <si>
    <t>2023_H1: Date of extract: 12/05/2025</t>
  </si>
  <si>
    <t>Aluminium</t>
  </si>
  <si>
    <t>Fibre Composite</t>
  </si>
  <si>
    <t>Glass</t>
  </si>
  <si>
    <t>Other</t>
  </si>
  <si>
    <t>Paper / Card</t>
  </si>
  <si>
    <t>Plastic</t>
  </si>
  <si>
    <t>Steel</t>
  </si>
  <si>
    <t>Wood</t>
  </si>
  <si>
    <t>TOTAL</t>
  </si>
  <si>
    <t>HH Drinks</t>
  </si>
  <si>
    <t>HH</t>
  </si>
  <si>
    <t>NHH drinks</t>
  </si>
  <si>
    <t>NHH</t>
  </si>
  <si>
    <t>Binned</t>
  </si>
  <si>
    <t>Total Supplied</t>
  </si>
  <si>
    <t>Reusable</t>
  </si>
  <si>
    <t>Self Managed Consumer Waste (SMCW)</t>
  </si>
  <si>
    <t>Self Managed Organisation Waste (SMOW)</t>
  </si>
  <si>
    <t>2023_H2: Date of extract: 12/05/2025</t>
  </si>
  <si>
    <t>2023: Date of extract: 12/05/2025</t>
  </si>
  <si>
    <t>SP category</t>
  </si>
  <si>
    <t>HH Drinks (units)</t>
  </si>
  <si>
    <t>NHH drinks (units)</t>
  </si>
  <si>
    <t>All weights in tonnes</t>
  </si>
  <si>
    <t>All values in units</t>
  </si>
  <si>
    <t>Green</t>
  </si>
  <si>
    <t>Amber</t>
  </si>
  <si>
    <t>Red</t>
  </si>
  <si>
    <t>Medical- Green</t>
  </si>
  <si>
    <t>Medical- Amber</t>
  </si>
  <si>
    <t>Medical- Red</t>
  </si>
  <si>
    <t>Total</t>
  </si>
  <si>
    <t>Plastic- Rigid</t>
  </si>
  <si>
    <t>Plastic- Flexible</t>
  </si>
  <si>
    <t>2024_H1: Date of extract:12/01/2026</t>
  </si>
  <si>
    <t>2024_H2: Date of extract:12/01/2026</t>
  </si>
  <si>
    <t>2024: Date of extract:12/01/2026</t>
  </si>
  <si>
    <t>2025_H1: Date of extract:12/01/2026</t>
  </si>
  <si>
    <t>2025_H1_RAM: Date of extract:12/01/2026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</si>
</sst>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3" fontId="3" fillId="0" borderId="9" xfId="0" applyNumberFormat="1" applyFont="1" applyBorder="1"/>
    <xf numFmtId="0" fontId="2" fillId="0" borderId="10" xfId="0" applyFont="1" applyBorder="1"/>
    <xf numFmtId="164" fontId="2" fillId="0" borderId="11" xfId="1" applyNumberFormat="1" applyFont="1" applyBorder="1"/>
    <xf numFmtId="0" fontId="2" fillId="0" borderId="12" xfId="0" applyFont="1" applyBorder="1"/>
    <xf numFmtId="0" fontId="5" fillId="0" borderId="0" xfId="0" applyFont="1"/>
    <xf numFmtId="3" fontId="4" fillId="0" borderId="13" xfId="0" applyNumberFormat="1" applyFont="1" applyBorder="1"/>
    <xf numFmtId="3" fontId="3" fillId="0" borderId="14" xfId="0" applyNumberFormat="1" applyFont="1" applyBorder="1"/>
    <xf numFmtId="3" fontId="4" fillId="0" borderId="15" xfId="0" applyNumberFormat="1" applyFont="1" applyBorder="1"/>
    <xf numFmtId="3" fontId="3" fillId="0" borderId="16" xfId="0" applyNumberFormat="1" applyFont="1" applyBorder="1"/>
    <xf numFmtId="3" fontId="4" fillId="0" borderId="17" xfId="0" applyNumberFormat="1" applyFont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3" fillId="0" borderId="8" xfId="0" applyNumberFormat="1" applyFont="1" applyBorder="1"/>
    <xf numFmtId="3" fontId="3" fillId="0" borderId="18" xfId="0" applyNumberFormat="1" applyFont="1" applyBorder="1"/>
    <xf numFmtId="3" fontId="4" fillId="0" borderId="11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164" fontId="2" fillId="0" borderId="12" xfId="1" applyNumberFormat="1" applyFont="1" applyBorder="1"/>
    <xf numFmtId="0" fontId="2" fillId="0" borderId="22" xfId="0" applyFont="1" applyBorder="1"/>
    <xf numFmtId="3" fontId="0" fillId="0" borderId="0" xfId="0" applyNumberFormat="1"/>
    <xf numFmtId="9" fontId="0" fillId="0" borderId="0" xfId="2" applyFont="1"/>
    <xf numFmtId="3" fontId="4" fillId="0" borderId="9" xfId="0" applyNumberFormat="1" applyFont="1" applyBorder="1"/>
    <xf numFmtId="3" fontId="4" fillId="0" borderId="14" xfId="0" applyNumberFormat="1" applyFont="1" applyBorder="1"/>
    <xf numFmtId="0" fontId="2" fillId="0" borderId="23" xfId="0" applyFont="1" applyBorder="1"/>
    <xf numFmtId="0" fontId="2" fillId="0" borderId="8" xfId="0" applyFont="1" applyBorder="1"/>
    <xf numFmtId="164" fontId="0" fillId="0" borderId="23" xfId="1" applyNumberFormat="1" applyFont="1" applyBorder="1"/>
    <xf numFmtId="164" fontId="0" fillId="0" borderId="24" xfId="1" applyNumberFormat="1" applyFont="1" applyBorder="1"/>
    <xf numFmtId="164" fontId="0" fillId="0" borderId="25" xfId="1" applyNumberFormat="1" applyFont="1" applyBorder="1"/>
    <xf numFmtId="164" fontId="2" fillId="0" borderId="23" xfId="1" applyNumberFormat="1" applyFont="1" applyBorder="1"/>
    <xf numFmtId="164" fontId="2" fillId="0" borderId="24" xfId="1" applyNumberFormat="1" applyFont="1" applyBorder="1"/>
    <xf numFmtId="164" fontId="2" fillId="0" borderId="25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AC61-5A34-4357-B57B-763891A6B792}">
  <dimension ref="A1:J40"/>
  <sheetViews>
    <sheetView topLeftCell="A2" zoomScaleNormal="100" workbookViewId="0">
      <selection activeCell="A12" sqref="A12"/>
    </sheetView>
  </sheetViews>
  <sheetFormatPr defaultRowHeight="14.5" x14ac:dyDescent="0.35"/>
  <cols>
    <col min="1" max="1" width="37.08984375" bestFit="1" customWidth="1"/>
    <col min="2" max="10" width="15.6328125" customWidth="1"/>
  </cols>
  <sheetData>
    <row r="1" spans="1:10" ht="15" thickBot="1" x14ac:dyDescent="0.4">
      <c r="A1" s="1" t="s">
        <v>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0" x14ac:dyDescent="0.35">
      <c r="A2" s="2" t="s">
        <v>10</v>
      </c>
      <c r="B2" s="8">
        <v>80193.576000000001</v>
      </c>
      <c r="C2" s="8">
        <v>0</v>
      </c>
      <c r="D2" s="8">
        <v>788745.44900000002</v>
      </c>
      <c r="E2" s="8">
        <v>0</v>
      </c>
      <c r="F2" s="8">
        <v>0</v>
      </c>
      <c r="G2" s="8">
        <v>156383.11900000001</v>
      </c>
      <c r="H2" s="8">
        <v>2134.1950000000002</v>
      </c>
      <c r="I2" s="8">
        <v>0</v>
      </c>
      <c r="J2" s="13">
        <v>1027456.339</v>
      </c>
    </row>
    <row r="3" spans="1:10" x14ac:dyDescent="0.35">
      <c r="A3" s="3" t="s">
        <v>11</v>
      </c>
      <c r="B3" s="8">
        <v>29638.922999999999</v>
      </c>
      <c r="C3" s="8">
        <v>22609.964</v>
      </c>
      <c r="D3" s="8">
        <v>320922.40399999998</v>
      </c>
      <c r="E3" s="8">
        <v>4865.8090000000002</v>
      </c>
      <c r="F3" s="8">
        <v>881387.65599999996</v>
      </c>
      <c r="G3" s="8">
        <v>655995.47699999996</v>
      </c>
      <c r="H3" s="8">
        <v>141967.20699999999</v>
      </c>
      <c r="I3" s="8">
        <v>21459.595000000001</v>
      </c>
      <c r="J3" s="13">
        <v>2078847.0349999999</v>
      </c>
    </row>
    <row r="4" spans="1:10" x14ac:dyDescent="0.35">
      <c r="A4" s="3" t="s">
        <v>12</v>
      </c>
      <c r="B4" s="8">
        <v>412.041</v>
      </c>
      <c r="C4" s="8">
        <v>0</v>
      </c>
      <c r="D4" s="8">
        <v>22356.615000000002</v>
      </c>
      <c r="E4" s="8">
        <v>0</v>
      </c>
      <c r="F4" s="8">
        <v>0</v>
      </c>
      <c r="G4" s="8">
        <v>1391.655</v>
      </c>
      <c r="H4" s="8">
        <v>38.994</v>
      </c>
      <c r="I4" s="8">
        <v>0</v>
      </c>
      <c r="J4" s="13">
        <v>24199.305</v>
      </c>
    </row>
    <row r="5" spans="1:10" x14ac:dyDescent="0.35">
      <c r="A5" s="3" t="s">
        <v>13</v>
      </c>
      <c r="B5" s="8">
        <v>5576.0730000000003</v>
      </c>
      <c r="C5" s="8">
        <v>6697.6549999999997</v>
      </c>
      <c r="D5" s="8">
        <v>11916.164000000001</v>
      </c>
      <c r="E5" s="8">
        <v>2785.8049999999998</v>
      </c>
      <c r="F5" s="8">
        <v>1750050.7860000001</v>
      </c>
      <c r="G5" s="8">
        <v>452167.299</v>
      </c>
      <c r="H5" s="8">
        <v>82979.481</v>
      </c>
      <c r="I5" s="8">
        <v>666239.16399999999</v>
      </c>
      <c r="J5" s="13">
        <v>2978412.4270000001</v>
      </c>
    </row>
    <row r="6" spans="1:10" ht="15" thickBot="1" x14ac:dyDescent="0.4">
      <c r="A6" s="4" t="s">
        <v>14</v>
      </c>
      <c r="B6" s="16">
        <v>1320.7950000000001</v>
      </c>
      <c r="C6" s="16">
        <v>18227.798999999999</v>
      </c>
      <c r="D6" s="16">
        <v>95.111999999999995</v>
      </c>
      <c r="E6" s="16">
        <v>188.66399999999999</v>
      </c>
      <c r="F6" s="16">
        <v>80347.913</v>
      </c>
      <c r="G6" s="16">
        <v>48736.792000000001</v>
      </c>
      <c r="H6" s="16">
        <v>598.59100000000001</v>
      </c>
      <c r="I6" s="16">
        <v>51.231000000000002</v>
      </c>
      <c r="J6" s="17">
        <v>149566.897</v>
      </c>
    </row>
    <row r="7" spans="1:10" ht="15" thickBot="1" x14ac:dyDescent="0.4">
      <c r="A7" s="1" t="s">
        <v>15</v>
      </c>
      <c r="B7" s="18">
        <v>117141.408</v>
      </c>
      <c r="C7" s="18">
        <v>47535.417999999998</v>
      </c>
      <c r="D7" s="18">
        <v>1144035.7439999999</v>
      </c>
      <c r="E7" s="18">
        <v>7840.2780000000002</v>
      </c>
      <c r="F7" s="18">
        <v>2711786.355</v>
      </c>
      <c r="G7" s="18">
        <v>1314674.3419999999</v>
      </c>
      <c r="H7" s="18">
        <v>227718.46799999999</v>
      </c>
      <c r="I7" s="18">
        <v>687749.99</v>
      </c>
      <c r="J7" s="19">
        <v>6258482.0029999996</v>
      </c>
    </row>
    <row r="8" spans="1:10" ht="15" thickBot="1" x14ac:dyDescent="0.4">
      <c r="A8" s="5"/>
      <c r="B8" s="16"/>
      <c r="C8" s="16"/>
      <c r="D8" s="16"/>
      <c r="E8" s="16"/>
      <c r="F8" s="16"/>
      <c r="G8" s="16"/>
      <c r="H8" s="16"/>
      <c r="I8" s="16"/>
      <c r="J8" s="17"/>
    </row>
    <row r="9" spans="1:10" ht="15" thickBot="1" x14ac:dyDescent="0.4">
      <c r="A9" s="1" t="s">
        <v>16</v>
      </c>
      <c r="B9" s="20">
        <v>254.33699999999999</v>
      </c>
      <c r="C9" s="20">
        <v>117.053</v>
      </c>
      <c r="D9" s="20">
        <v>776.33100000000002</v>
      </c>
      <c r="E9" s="20">
        <v>420.34699999999998</v>
      </c>
      <c r="F9" s="20">
        <v>5242.5540000000001</v>
      </c>
      <c r="G9" s="20">
        <v>25073.508000000002</v>
      </c>
      <c r="H9" s="20">
        <v>31791.82</v>
      </c>
      <c r="I9" s="20">
        <v>182833.61799999999</v>
      </c>
      <c r="J9" s="19">
        <v>246509.568</v>
      </c>
    </row>
    <row r="10" spans="1:10" ht="15" thickBot="1" x14ac:dyDescent="0.4">
      <c r="A10" s="5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35">
      <c r="A11" s="6" t="s">
        <v>17</v>
      </c>
      <c r="B11" s="21">
        <v>2.1999999999999999E-2</v>
      </c>
      <c r="C11" s="21">
        <v>79.914000000000001</v>
      </c>
      <c r="D11" s="21">
        <v>1226.347</v>
      </c>
      <c r="E11" s="21">
        <v>22.838999999999999</v>
      </c>
      <c r="F11" s="21">
        <v>1938.0550000000001</v>
      </c>
      <c r="G11" s="21">
        <v>4842.5129999999999</v>
      </c>
      <c r="H11" s="21">
        <v>13.465</v>
      </c>
      <c r="I11" s="21">
        <v>1193.979</v>
      </c>
      <c r="J11" s="22">
        <v>9317.134</v>
      </c>
    </row>
    <row r="12" spans="1:10" ht="15" thickBot="1" x14ac:dyDescent="0.4">
      <c r="A12" s="7" t="s">
        <v>18</v>
      </c>
      <c r="B12" s="14">
        <v>3631.8</v>
      </c>
      <c r="C12" s="14">
        <v>928.58399999999995</v>
      </c>
      <c r="D12" s="14">
        <v>21921.316999999999</v>
      </c>
      <c r="E12" s="14">
        <v>2128.558</v>
      </c>
      <c r="F12" s="14">
        <v>565102.66399999999</v>
      </c>
      <c r="G12" s="14">
        <v>85630.403000000006</v>
      </c>
      <c r="H12" s="14">
        <v>21746.022000000001</v>
      </c>
      <c r="I12" s="14">
        <v>165715.5</v>
      </c>
      <c r="J12" s="15">
        <v>866804.848</v>
      </c>
    </row>
    <row r="13" spans="1:10" ht="15" thickBot="1" x14ac:dyDescent="0.4"/>
    <row r="14" spans="1:10" ht="15" thickBot="1" x14ac:dyDescent="0.4">
      <c r="A14" s="1" t="s">
        <v>19</v>
      </c>
      <c r="B14" s="11" t="s">
        <v>1</v>
      </c>
      <c r="C14" s="23" t="s">
        <v>2</v>
      </c>
      <c r="D14" s="11" t="s">
        <v>3</v>
      </c>
      <c r="E14" s="23" t="s">
        <v>4</v>
      </c>
      <c r="F14" s="11" t="s">
        <v>5</v>
      </c>
      <c r="G14" s="23" t="s">
        <v>6</v>
      </c>
      <c r="H14" s="11" t="s">
        <v>7</v>
      </c>
      <c r="I14" s="24" t="s">
        <v>8</v>
      </c>
      <c r="J14" s="11" t="s">
        <v>9</v>
      </c>
    </row>
    <row r="15" spans="1:10" x14ac:dyDescent="0.35">
      <c r="A15" s="2" t="s">
        <v>10</v>
      </c>
      <c r="B15" s="8">
        <v>90152.058000000005</v>
      </c>
      <c r="C15" s="8">
        <v>0</v>
      </c>
      <c r="D15" s="8">
        <v>814602.14599999995</v>
      </c>
      <c r="E15" s="8">
        <v>0</v>
      </c>
      <c r="F15" s="8">
        <v>0</v>
      </c>
      <c r="G15" s="8">
        <v>135036.853</v>
      </c>
      <c r="H15" s="8">
        <v>511.53800000000001</v>
      </c>
      <c r="I15" s="8">
        <v>0</v>
      </c>
      <c r="J15" s="13">
        <v>1040302.595</v>
      </c>
    </row>
    <row r="16" spans="1:10" x14ac:dyDescent="0.35">
      <c r="A16" s="3" t="s">
        <v>11</v>
      </c>
      <c r="B16" s="8">
        <v>29454.098000000002</v>
      </c>
      <c r="C16" s="8">
        <v>22971.496999999999</v>
      </c>
      <c r="D16" s="8">
        <v>348199.32699999999</v>
      </c>
      <c r="E16" s="8">
        <v>6777.3739999999998</v>
      </c>
      <c r="F16" s="8">
        <v>916271.55200000003</v>
      </c>
      <c r="G16" s="8">
        <v>670318.46600000001</v>
      </c>
      <c r="H16" s="8">
        <v>176366.78200000001</v>
      </c>
      <c r="I16" s="8">
        <v>21510.330999999998</v>
      </c>
      <c r="J16" s="13">
        <v>2191869.4270000001</v>
      </c>
    </row>
    <row r="17" spans="1:10" x14ac:dyDescent="0.35">
      <c r="A17" s="3" t="s">
        <v>12</v>
      </c>
      <c r="B17" s="8">
        <v>549.98400000000004</v>
      </c>
      <c r="C17" s="8">
        <v>0</v>
      </c>
      <c r="D17" s="8">
        <v>29852.33</v>
      </c>
      <c r="E17" s="8">
        <v>0</v>
      </c>
      <c r="F17" s="8">
        <v>0</v>
      </c>
      <c r="G17" s="8">
        <v>903.70399999999995</v>
      </c>
      <c r="H17" s="8">
        <v>0.753</v>
      </c>
      <c r="I17" s="8">
        <v>0</v>
      </c>
      <c r="J17" s="13">
        <v>31306.771000000001</v>
      </c>
    </row>
    <row r="18" spans="1:10" x14ac:dyDescent="0.35">
      <c r="A18" s="3" t="s">
        <v>13</v>
      </c>
      <c r="B18" s="8">
        <v>5382.0020000000004</v>
      </c>
      <c r="C18" s="8">
        <v>6873.58</v>
      </c>
      <c r="D18" s="8">
        <v>10378.857</v>
      </c>
      <c r="E18" s="8">
        <v>2590.9499999999998</v>
      </c>
      <c r="F18" s="8">
        <v>1410417.875</v>
      </c>
      <c r="G18" s="8">
        <v>371810.80499999999</v>
      </c>
      <c r="H18" s="8">
        <v>88019.888000000006</v>
      </c>
      <c r="I18" s="8">
        <v>580949.93400000001</v>
      </c>
      <c r="J18" s="13">
        <v>2476423.8909999998</v>
      </c>
    </row>
    <row r="19" spans="1:10" ht="15" thickBot="1" x14ac:dyDescent="0.4">
      <c r="A19" s="4" t="s">
        <v>14</v>
      </c>
      <c r="B19" s="16">
        <v>1470.712</v>
      </c>
      <c r="C19" s="16">
        <v>22160.85</v>
      </c>
      <c r="D19" s="16">
        <v>142.82499999999999</v>
      </c>
      <c r="E19" s="16">
        <v>233.23699999999999</v>
      </c>
      <c r="F19" s="16">
        <v>72289.255999999994</v>
      </c>
      <c r="G19" s="16">
        <v>50697.923999999999</v>
      </c>
      <c r="H19" s="16">
        <v>577.61199999999997</v>
      </c>
      <c r="I19" s="16">
        <v>121.131</v>
      </c>
      <c r="J19" s="17">
        <v>147693.54699999999</v>
      </c>
    </row>
    <row r="20" spans="1:10" ht="15" thickBot="1" x14ac:dyDescent="0.4">
      <c r="A20" s="1" t="s">
        <v>15</v>
      </c>
      <c r="B20" s="18">
        <v>127008.85400000001</v>
      </c>
      <c r="C20" s="18">
        <v>52005.927000000003</v>
      </c>
      <c r="D20" s="18">
        <v>1203175.4850000001</v>
      </c>
      <c r="E20" s="18">
        <v>9601.5609999999997</v>
      </c>
      <c r="F20" s="18">
        <v>2398978.6830000002</v>
      </c>
      <c r="G20" s="18">
        <v>1228767.7520000001</v>
      </c>
      <c r="H20" s="18">
        <v>265476.57299999997</v>
      </c>
      <c r="I20" s="18">
        <v>602581.39599999995</v>
      </c>
      <c r="J20" s="19">
        <v>5887596.2309999997</v>
      </c>
    </row>
    <row r="21" spans="1:10" ht="15" thickBot="1" x14ac:dyDescent="0.4">
      <c r="A21" s="5"/>
      <c r="B21" s="16"/>
      <c r="C21" s="16"/>
      <c r="D21" s="16"/>
      <c r="E21" s="16"/>
      <c r="F21" s="16"/>
      <c r="G21" s="16"/>
      <c r="H21" s="16"/>
      <c r="I21" s="16"/>
      <c r="J21" s="17"/>
    </row>
    <row r="22" spans="1:10" ht="15" thickBot="1" x14ac:dyDescent="0.4">
      <c r="A22" s="1" t="s">
        <v>16</v>
      </c>
      <c r="B22" s="20">
        <v>93.195999999999998</v>
      </c>
      <c r="C22" s="20">
        <v>1.379</v>
      </c>
      <c r="D22" s="20">
        <v>586.46199999999999</v>
      </c>
      <c r="E22" s="20">
        <v>345.51900000000001</v>
      </c>
      <c r="F22" s="20">
        <v>5957.5029999999997</v>
      </c>
      <c r="G22" s="20">
        <v>13121.138000000001</v>
      </c>
      <c r="H22" s="20">
        <v>50013.497000000003</v>
      </c>
      <c r="I22" s="20">
        <v>75256.463000000003</v>
      </c>
      <c r="J22" s="19">
        <v>145375.15700000001</v>
      </c>
    </row>
    <row r="23" spans="1:10" ht="15" thickBot="1" x14ac:dyDescent="0.4">
      <c r="A23" s="5"/>
      <c r="B23" s="16"/>
      <c r="C23" s="16"/>
      <c r="D23" s="16"/>
      <c r="E23" s="16"/>
      <c r="F23" s="16"/>
      <c r="G23" s="16"/>
      <c r="H23" s="16"/>
      <c r="I23" s="16"/>
      <c r="J23" s="17"/>
    </row>
    <row r="24" spans="1:10" x14ac:dyDescent="0.35">
      <c r="A24" s="6" t="s">
        <v>17</v>
      </c>
      <c r="B24" s="21">
        <v>9.9139999999999997</v>
      </c>
      <c r="C24" s="21">
        <v>123.05800000000001</v>
      </c>
      <c r="D24" s="21">
        <v>149.32900000000001</v>
      </c>
      <c r="E24" s="21">
        <v>334.21800000000002</v>
      </c>
      <c r="F24" s="21">
        <v>4884.4189999999999</v>
      </c>
      <c r="G24" s="21">
        <v>5193.0469999999996</v>
      </c>
      <c r="H24" s="21">
        <v>183.23599999999999</v>
      </c>
      <c r="I24" s="21">
        <v>381.14699999999999</v>
      </c>
      <c r="J24" s="22">
        <v>11258.368</v>
      </c>
    </row>
    <row r="25" spans="1:10" ht="15" thickBot="1" x14ac:dyDescent="0.4">
      <c r="A25" s="7" t="s">
        <v>18</v>
      </c>
      <c r="B25" s="14">
        <v>3366.819</v>
      </c>
      <c r="C25" s="14">
        <v>518.58000000000004</v>
      </c>
      <c r="D25" s="14">
        <v>23825.738000000001</v>
      </c>
      <c r="E25" s="14">
        <v>1821.5650000000001</v>
      </c>
      <c r="F25" s="14">
        <v>610718.12300000002</v>
      </c>
      <c r="G25" s="14">
        <v>83705.951000000001</v>
      </c>
      <c r="H25" s="14">
        <v>28273.136999999999</v>
      </c>
      <c r="I25" s="14">
        <v>85847.804000000004</v>
      </c>
      <c r="J25" s="15">
        <v>838077.71699999995</v>
      </c>
    </row>
    <row r="26" spans="1:10" ht="15" thickBot="1" x14ac:dyDescent="0.4"/>
    <row r="27" spans="1:10" ht="15" thickBot="1" x14ac:dyDescent="0.4">
      <c r="A27" s="1" t="s">
        <v>20</v>
      </c>
      <c r="B27" s="11" t="s">
        <v>1</v>
      </c>
      <c r="C27" s="23" t="s">
        <v>2</v>
      </c>
      <c r="D27" s="11" t="s">
        <v>3</v>
      </c>
      <c r="E27" s="23" t="s">
        <v>4</v>
      </c>
      <c r="F27" s="11" t="s">
        <v>5</v>
      </c>
      <c r="G27" s="23" t="s">
        <v>6</v>
      </c>
      <c r="H27" s="11" t="s">
        <v>7</v>
      </c>
      <c r="I27" s="24" t="s">
        <v>8</v>
      </c>
      <c r="J27" s="11" t="s">
        <v>9</v>
      </c>
    </row>
    <row r="28" spans="1:10" x14ac:dyDescent="0.35">
      <c r="A28" s="2" t="s">
        <v>10</v>
      </c>
      <c r="B28" s="8">
        <v>170345.63399999999</v>
      </c>
      <c r="C28" s="8">
        <v>0</v>
      </c>
      <c r="D28" s="8">
        <v>1603347.595</v>
      </c>
      <c r="E28" s="8">
        <v>0</v>
      </c>
      <c r="F28" s="8">
        <v>0</v>
      </c>
      <c r="G28" s="8">
        <v>291419.97200000001</v>
      </c>
      <c r="H28" s="8">
        <v>2645.7330000000002</v>
      </c>
      <c r="I28" s="8">
        <v>0</v>
      </c>
      <c r="J28" s="13">
        <v>2067758.9339999999</v>
      </c>
    </row>
    <row r="29" spans="1:10" x14ac:dyDescent="0.35">
      <c r="A29" s="3" t="s">
        <v>11</v>
      </c>
      <c r="B29" s="8">
        <v>59093.021000000001</v>
      </c>
      <c r="C29" s="8">
        <v>45581.461000000003</v>
      </c>
      <c r="D29" s="8">
        <v>669121.73100000003</v>
      </c>
      <c r="E29" s="8">
        <v>11643.183000000001</v>
      </c>
      <c r="F29" s="8">
        <v>1797659.2080000001</v>
      </c>
      <c r="G29" s="8">
        <v>1326313.943</v>
      </c>
      <c r="H29" s="8">
        <v>318333.989</v>
      </c>
      <c r="I29" s="8">
        <v>42969.925999999999</v>
      </c>
      <c r="J29" s="13">
        <v>4270716.4620000003</v>
      </c>
    </row>
    <row r="30" spans="1:10" x14ac:dyDescent="0.35">
      <c r="A30" s="3" t="s">
        <v>12</v>
      </c>
      <c r="B30" s="8">
        <v>962.02499999999998</v>
      </c>
      <c r="C30" s="8">
        <v>0</v>
      </c>
      <c r="D30" s="8">
        <v>52208.945</v>
      </c>
      <c r="E30" s="8">
        <v>0</v>
      </c>
      <c r="F30" s="8">
        <v>0</v>
      </c>
      <c r="G30" s="8">
        <v>2295.3589999999999</v>
      </c>
      <c r="H30" s="8">
        <v>39.747</v>
      </c>
      <c r="I30" s="8">
        <v>0</v>
      </c>
      <c r="J30" s="13">
        <v>55506.076000000001</v>
      </c>
    </row>
    <row r="31" spans="1:10" x14ac:dyDescent="0.35">
      <c r="A31" s="3" t="s">
        <v>13</v>
      </c>
      <c r="B31" s="8">
        <v>10958.075000000001</v>
      </c>
      <c r="C31" s="8">
        <v>13571.235000000001</v>
      </c>
      <c r="D31" s="8">
        <v>22295.021000000001</v>
      </c>
      <c r="E31" s="8">
        <v>5376.7550000000001</v>
      </c>
      <c r="F31" s="8">
        <v>3160468.6609999998</v>
      </c>
      <c r="G31" s="8">
        <v>823978.10400000005</v>
      </c>
      <c r="H31" s="8">
        <v>170999.36900000001</v>
      </c>
      <c r="I31" s="8">
        <v>1247189.098</v>
      </c>
      <c r="J31" s="13">
        <v>5454836.318</v>
      </c>
    </row>
    <row r="32" spans="1:10" ht="15" thickBot="1" x14ac:dyDescent="0.4">
      <c r="A32" s="4" t="s">
        <v>14</v>
      </c>
      <c r="B32" s="16">
        <v>2791.5070000000001</v>
      </c>
      <c r="C32" s="16">
        <v>40388.648999999998</v>
      </c>
      <c r="D32" s="16">
        <v>237.93700000000001</v>
      </c>
      <c r="E32" s="16">
        <v>421.90100000000001</v>
      </c>
      <c r="F32" s="16">
        <v>152637.16899999999</v>
      </c>
      <c r="G32" s="16">
        <v>99434.716</v>
      </c>
      <c r="H32" s="16">
        <v>1176.203</v>
      </c>
      <c r="I32" s="16">
        <v>172.36199999999999</v>
      </c>
      <c r="J32" s="17">
        <v>297260.44400000002</v>
      </c>
    </row>
    <row r="33" spans="1:10" ht="15" thickBot="1" x14ac:dyDescent="0.4">
      <c r="A33" s="1" t="s">
        <v>15</v>
      </c>
      <c r="B33" s="18">
        <v>244150.26199999999</v>
      </c>
      <c r="C33" s="18">
        <v>99541.345000000001</v>
      </c>
      <c r="D33" s="18">
        <v>2347211.2289999998</v>
      </c>
      <c r="E33" s="18">
        <v>17441.839</v>
      </c>
      <c r="F33" s="18">
        <v>5110765.0379999997</v>
      </c>
      <c r="G33" s="18">
        <v>2543442.094</v>
      </c>
      <c r="H33" s="18">
        <v>493195.04100000003</v>
      </c>
      <c r="I33" s="18">
        <v>1290331.3859999999</v>
      </c>
      <c r="J33" s="19">
        <v>12146078.233999999</v>
      </c>
    </row>
    <row r="34" spans="1:10" ht="15" thickBot="1" x14ac:dyDescent="0.4">
      <c r="A34" s="5"/>
      <c r="B34" s="16"/>
      <c r="C34" s="16"/>
      <c r="D34" s="16"/>
      <c r="E34" s="16"/>
      <c r="F34" s="16"/>
      <c r="G34" s="16"/>
      <c r="H34" s="16"/>
      <c r="I34" s="16"/>
      <c r="J34" s="17"/>
    </row>
    <row r="35" spans="1:10" ht="15" thickBot="1" x14ac:dyDescent="0.4">
      <c r="A35" s="1" t="s">
        <v>16</v>
      </c>
      <c r="B35" s="20">
        <v>347.53300000000002</v>
      </c>
      <c r="C35" s="20">
        <v>118.432</v>
      </c>
      <c r="D35" s="20">
        <v>1362.7929999999999</v>
      </c>
      <c r="E35" s="20">
        <v>765.86599999999999</v>
      </c>
      <c r="F35" s="20">
        <v>11200.057000000001</v>
      </c>
      <c r="G35" s="20">
        <v>38194.646000000001</v>
      </c>
      <c r="H35" s="20">
        <v>81805.316999999995</v>
      </c>
      <c r="I35" s="20">
        <v>258090.08100000001</v>
      </c>
      <c r="J35" s="19">
        <v>391884.72499999998</v>
      </c>
    </row>
    <row r="36" spans="1:10" ht="15" thickBot="1" x14ac:dyDescent="0.4">
      <c r="A36" s="5"/>
      <c r="B36" s="16"/>
      <c r="C36" s="16"/>
      <c r="D36" s="16"/>
      <c r="E36" s="16"/>
      <c r="F36" s="16"/>
      <c r="G36" s="16"/>
      <c r="H36" s="16"/>
      <c r="I36" s="16"/>
      <c r="J36" s="17"/>
    </row>
    <row r="37" spans="1:10" x14ac:dyDescent="0.35">
      <c r="A37" s="6" t="s">
        <v>17</v>
      </c>
      <c r="B37" s="21">
        <v>9.9359999999999999</v>
      </c>
      <c r="C37" s="21">
        <v>202.97200000000001</v>
      </c>
      <c r="D37" s="21">
        <v>1375.6759999999999</v>
      </c>
      <c r="E37" s="21">
        <v>357.05700000000002</v>
      </c>
      <c r="F37" s="21">
        <v>6822.4740000000002</v>
      </c>
      <c r="G37" s="21">
        <v>10035.56</v>
      </c>
      <c r="H37" s="21">
        <v>196.70099999999999</v>
      </c>
      <c r="I37" s="21">
        <v>1575.126</v>
      </c>
      <c r="J37" s="22">
        <v>20575.502</v>
      </c>
    </row>
    <row r="38" spans="1:10" ht="15" thickBot="1" x14ac:dyDescent="0.4">
      <c r="A38" s="7" t="s">
        <v>18</v>
      </c>
      <c r="B38" s="14">
        <v>6998.6189999999997</v>
      </c>
      <c r="C38" s="14">
        <v>1447.164</v>
      </c>
      <c r="D38" s="14">
        <v>45747.055</v>
      </c>
      <c r="E38" s="14">
        <v>3950.123</v>
      </c>
      <c r="F38" s="14">
        <v>1175820.787</v>
      </c>
      <c r="G38" s="14">
        <v>169336.35399999999</v>
      </c>
      <c r="H38" s="14">
        <v>50019.159</v>
      </c>
      <c r="I38" s="14">
        <v>251563.304</v>
      </c>
      <c r="J38" s="15">
        <v>1704882.5649999999</v>
      </c>
    </row>
    <row r="40" spans="1:10" x14ac:dyDescent="0.35">
      <c r="A40" s="12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E5C4-2391-425D-8F6B-DB41B2B9B127}">
  <dimension ref="A1:J13"/>
  <sheetViews>
    <sheetView workbookViewId="0">
      <selection activeCell="B2" sqref="B2"/>
    </sheetView>
  </sheetViews>
  <sheetFormatPr defaultRowHeight="14.5" x14ac:dyDescent="0.35"/>
  <cols>
    <col min="1" max="1" width="32.26953125" bestFit="1" customWidth="1"/>
    <col min="2" max="10" width="15.81640625" customWidth="1"/>
  </cols>
  <sheetData>
    <row r="1" spans="1:10" ht="15" thickBot="1" x14ac:dyDescent="0.4">
      <c r="A1" s="1" t="s">
        <v>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9" t="s">
        <v>9</v>
      </c>
    </row>
    <row r="2" spans="1:10" ht="15" thickBot="1" x14ac:dyDescent="0.4">
      <c r="A2" s="2" t="s">
        <v>22</v>
      </c>
      <c r="B2" s="8">
        <v>7304087252</v>
      </c>
      <c r="C2" s="8">
        <v>0</v>
      </c>
      <c r="D2" s="8">
        <v>2550582121</v>
      </c>
      <c r="E2" s="8">
        <v>0</v>
      </c>
      <c r="F2" s="8">
        <v>0</v>
      </c>
      <c r="G2" s="8">
        <v>5827780905</v>
      </c>
      <c r="H2" s="8">
        <v>154808074</v>
      </c>
      <c r="I2" s="8">
        <v>0</v>
      </c>
      <c r="J2" s="10">
        <v>15837258352</v>
      </c>
    </row>
    <row r="3" spans="1:10" ht="15" thickBot="1" x14ac:dyDescent="0.4">
      <c r="A3" s="7" t="s">
        <v>23</v>
      </c>
      <c r="B3" s="14">
        <v>43077917</v>
      </c>
      <c r="C3" s="14">
        <v>0</v>
      </c>
      <c r="D3" s="14">
        <v>74629250</v>
      </c>
      <c r="E3" s="14">
        <v>0</v>
      </c>
      <c r="F3" s="14">
        <v>0</v>
      </c>
      <c r="G3" s="14">
        <v>90785946</v>
      </c>
      <c r="H3" s="14">
        <v>2808806</v>
      </c>
      <c r="I3" s="14">
        <v>0</v>
      </c>
      <c r="J3" s="26">
        <v>211301919</v>
      </c>
    </row>
    <row r="4" spans="1:10" ht="15" thickBot="1" x14ac:dyDescent="0.4"/>
    <row r="5" spans="1:10" ht="15" thickBot="1" x14ac:dyDescent="0.4">
      <c r="A5" s="1" t="s">
        <v>19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9" t="s">
        <v>9</v>
      </c>
    </row>
    <row r="6" spans="1:10" ht="15" thickBot="1" x14ac:dyDescent="0.4">
      <c r="A6" s="2" t="s">
        <v>22</v>
      </c>
      <c r="B6" s="8">
        <v>6220004876</v>
      </c>
      <c r="C6" s="8">
        <v>0</v>
      </c>
      <c r="D6" s="8">
        <v>2743071466</v>
      </c>
      <c r="E6" s="8">
        <v>0</v>
      </c>
      <c r="F6" s="8">
        <v>0</v>
      </c>
      <c r="G6" s="8">
        <v>5475309215</v>
      </c>
      <c r="H6" s="8">
        <v>26500380</v>
      </c>
      <c r="I6" s="8">
        <v>0</v>
      </c>
      <c r="J6" s="10">
        <v>14464885937</v>
      </c>
    </row>
    <row r="7" spans="1:10" ht="15" thickBot="1" x14ac:dyDescent="0.4">
      <c r="A7" s="7" t="s">
        <v>23</v>
      </c>
      <c r="B7" s="14">
        <v>51982460</v>
      </c>
      <c r="C7" s="14">
        <v>0</v>
      </c>
      <c r="D7" s="14">
        <v>93062476</v>
      </c>
      <c r="E7" s="14">
        <v>0</v>
      </c>
      <c r="F7" s="14">
        <v>0</v>
      </c>
      <c r="G7" s="14">
        <v>68873746</v>
      </c>
      <c r="H7" s="14">
        <v>827533</v>
      </c>
      <c r="I7" s="14">
        <v>0</v>
      </c>
      <c r="J7" s="26">
        <v>214746215</v>
      </c>
    </row>
    <row r="8" spans="1:10" ht="15" thickBot="1" x14ac:dyDescent="0.4"/>
    <row r="9" spans="1:10" ht="15" thickBot="1" x14ac:dyDescent="0.4">
      <c r="A9" s="1" t="s">
        <v>20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9" t="s">
        <v>9</v>
      </c>
    </row>
    <row r="10" spans="1:10" ht="15" thickBot="1" x14ac:dyDescent="0.4">
      <c r="A10" s="2" t="s">
        <v>22</v>
      </c>
      <c r="B10" s="8">
        <v>13524092128</v>
      </c>
      <c r="C10" s="8">
        <v>0</v>
      </c>
      <c r="D10" s="8">
        <v>5293653587</v>
      </c>
      <c r="E10" s="8">
        <v>0</v>
      </c>
      <c r="F10" s="8">
        <v>0</v>
      </c>
      <c r="G10" s="8">
        <v>11303090120</v>
      </c>
      <c r="H10" s="8">
        <v>181308454</v>
      </c>
      <c r="I10" s="8">
        <v>0</v>
      </c>
      <c r="J10" s="10">
        <v>30302144289</v>
      </c>
    </row>
    <row r="11" spans="1:10" ht="15" thickBot="1" x14ac:dyDescent="0.4">
      <c r="A11" s="7" t="s">
        <v>23</v>
      </c>
      <c r="B11" s="14">
        <v>95060377</v>
      </c>
      <c r="C11" s="14">
        <v>0</v>
      </c>
      <c r="D11" s="14">
        <v>167691726</v>
      </c>
      <c r="E11" s="14">
        <v>0</v>
      </c>
      <c r="F11" s="14">
        <v>0</v>
      </c>
      <c r="G11" s="14">
        <v>159659692</v>
      </c>
      <c r="H11" s="14">
        <v>3636339</v>
      </c>
      <c r="I11" s="14">
        <v>0</v>
      </c>
      <c r="J11" s="26">
        <v>426048134</v>
      </c>
    </row>
    <row r="13" spans="1:10" x14ac:dyDescent="0.35">
      <c r="A13" s="1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82A5-152F-4369-99C0-73B4968094C7}">
  <dimension ref="A1:T40"/>
  <sheetViews>
    <sheetView tabSelected="1" zoomScale="70" zoomScaleNormal="70" workbookViewId="0">
      <selection activeCell="E2" sqref="E2"/>
    </sheetView>
  </sheetViews>
  <sheetFormatPr defaultRowHeight="14.5" x14ac:dyDescent="0.35"/>
  <cols>
    <col min="1" max="1" width="38" bestFit="1" customWidth="1"/>
    <col min="2" max="9" width="15.54296875" customWidth="1"/>
    <col min="10" max="10" width="20.36328125" customWidth="1"/>
    <col min="11" max="11" width="14.1796875" customWidth="1"/>
  </cols>
  <sheetData>
    <row r="1" spans="1:20" ht="15" thickBot="1" x14ac:dyDescent="0.4">
      <c r="A1" s="1" t="s">
        <v>35</v>
      </c>
      <c r="B1" s="11" t="s">
        <v>1</v>
      </c>
      <c r="C1" s="25" t="s">
        <v>2</v>
      </c>
      <c r="D1" s="11" t="s">
        <v>3</v>
      </c>
      <c r="E1" s="25" t="s">
        <v>4</v>
      </c>
      <c r="F1" s="11" t="s">
        <v>5</v>
      </c>
      <c r="G1" s="25" t="s">
        <v>6</v>
      </c>
      <c r="H1" s="11" t="s">
        <v>7</v>
      </c>
      <c r="I1" s="24" t="s">
        <v>8</v>
      </c>
      <c r="J1" s="11" t="s">
        <v>9</v>
      </c>
    </row>
    <row r="2" spans="1:20" x14ac:dyDescent="0.35">
      <c r="A2" s="2" t="s">
        <v>10</v>
      </c>
      <c r="B2" s="8">
        <v>87306.248000000007</v>
      </c>
      <c r="C2" s="8">
        <v>0</v>
      </c>
      <c r="D2" s="8">
        <v>756915.63199999998</v>
      </c>
      <c r="E2" s="8">
        <v>0</v>
      </c>
      <c r="F2" s="8">
        <v>0</v>
      </c>
      <c r="G2" s="8">
        <v>133906.45699999999</v>
      </c>
      <c r="H2" s="8">
        <v>501.07</v>
      </c>
      <c r="I2" s="8">
        <v>0</v>
      </c>
      <c r="J2" s="30">
        <v>978629.40700000001</v>
      </c>
      <c r="K2" s="28"/>
      <c r="L2" s="29"/>
      <c r="M2" s="29"/>
      <c r="N2" s="29"/>
      <c r="O2" s="29"/>
      <c r="P2" s="29"/>
      <c r="Q2" s="29"/>
      <c r="R2" s="29"/>
      <c r="S2" s="29"/>
      <c r="T2" s="29"/>
    </row>
    <row r="3" spans="1:20" x14ac:dyDescent="0.35">
      <c r="A3" s="3" t="s">
        <v>11</v>
      </c>
      <c r="B3" s="8">
        <v>22675.532999999999</v>
      </c>
      <c r="C3" s="8">
        <v>33494.534</v>
      </c>
      <c r="D3" s="8">
        <v>251812.81400000001</v>
      </c>
      <c r="E3" s="8">
        <v>4826.0820000000003</v>
      </c>
      <c r="F3" s="8">
        <v>759710.82200000004</v>
      </c>
      <c r="G3" s="8">
        <v>569221.39</v>
      </c>
      <c r="H3" s="8">
        <v>129821.641</v>
      </c>
      <c r="I3" s="8">
        <v>8092.6729999999998</v>
      </c>
      <c r="J3" s="30">
        <v>1779655.4890000001</v>
      </c>
      <c r="K3" s="28"/>
      <c r="L3" s="29"/>
      <c r="M3" s="29"/>
      <c r="N3" s="29"/>
      <c r="O3" s="29"/>
      <c r="P3" s="29"/>
      <c r="Q3" s="29"/>
      <c r="R3" s="29"/>
      <c r="S3" s="29"/>
      <c r="T3" s="29"/>
    </row>
    <row r="4" spans="1:20" x14ac:dyDescent="0.35">
      <c r="A4" s="3" t="s">
        <v>12</v>
      </c>
      <c r="B4" s="8">
        <v>281.49099999999999</v>
      </c>
      <c r="C4" s="8">
        <v>0</v>
      </c>
      <c r="D4" s="8">
        <v>33871.574000000001</v>
      </c>
      <c r="E4" s="8">
        <v>0</v>
      </c>
      <c r="F4" s="8">
        <v>0</v>
      </c>
      <c r="G4" s="8">
        <v>506.61700000000002</v>
      </c>
      <c r="H4" s="8">
        <v>0.36799999999999999</v>
      </c>
      <c r="I4" s="8">
        <v>0</v>
      </c>
      <c r="J4" s="30">
        <v>34660.050000000003</v>
      </c>
      <c r="K4" s="28"/>
      <c r="L4" s="29"/>
      <c r="M4" s="29"/>
      <c r="N4" s="29"/>
      <c r="O4" s="29"/>
      <c r="P4" s="29"/>
      <c r="Q4" s="29"/>
      <c r="R4" s="29"/>
      <c r="S4" s="29"/>
      <c r="T4" s="29"/>
    </row>
    <row r="5" spans="1:20" x14ac:dyDescent="0.35">
      <c r="A5" s="3" t="s">
        <v>13</v>
      </c>
      <c r="B5" s="8">
        <v>3331.78</v>
      </c>
      <c r="C5" s="8">
        <v>6069.576</v>
      </c>
      <c r="D5" s="8">
        <v>9061.241</v>
      </c>
      <c r="E5" s="8">
        <v>3074.0819999999999</v>
      </c>
      <c r="F5" s="8">
        <v>1465385.1159999999</v>
      </c>
      <c r="G5" s="8">
        <v>296854.87400000001</v>
      </c>
      <c r="H5" s="8">
        <v>88039.554999999993</v>
      </c>
      <c r="I5" s="8">
        <v>610593.03399999999</v>
      </c>
      <c r="J5" s="30">
        <v>2482409.2579999999</v>
      </c>
      <c r="K5" s="28"/>
      <c r="L5" s="29"/>
      <c r="M5" s="29"/>
      <c r="N5" s="29"/>
      <c r="O5" s="29"/>
      <c r="P5" s="29"/>
      <c r="Q5" s="29"/>
      <c r="R5" s="29"/>
      <c r="S5" s="29"/>
      <c r="T5" s="29"/>
    </row>
    <row r="6" spans="1:20" ht="15" thickBot="1" x14ac:dyDescent="0.4">
      <c r="A6" s="4" t="s">
        <v>14</v>
      </c>
      <c r="B6" s="8">
        <v>1572.3219999999999</v>
      </c>
      <c r="C6" s="8">
        <v>23560.960999999999</v>
      </c>
      <c r="D6" s="8">
        <v>108.61</v>
      </c>
      <c r="E6" s="8">
        <v>491.88</v>
      </c>
      <c r="F6" s="8">
        <v>71896.179000000004</v>
      </c>
      <c r="G6" s="8">
        <v>57000.591999999997</v>
      </c>
      <c r="H6" s="8">
        <v>544.19100000000003</v>
      </c>
      <c r="I6" s="8">
        <v>45.363</v>
      </c>
      <c r="J6" s="30">
        <v>155220.098</v>
      </c>
      <c r="K6" s="28"/>
      <c r="L6" s="29"/>
      <c r="M6" s="29"/>
      <c r="N6" s="29"/>
      <c r="O6" s="29"/>
      <c r="P6" s="29"/>
      <c r="Q6" s="29"/>
      <c r="R6" s="29"/>
      <c r="S6" s="29"/>
      <c r="T6" s="29"/>
    </row>
    <row r="7" spans="1:20" ht="15" thickBot="1" x14ac:dyDescent="0.4">
      <c r="A7" s="1" t="s">
        <v>15</v>
      </c>
      <c r="B7" s="8">
        <v>115167.374</v>
      </c>
      <c r="C7" s="8">
        <v>63125.071000000004</v>
      </c>
      <c r="D7" s="8">
        <v>1051769.871</v>
      </c>
      <c r="E7" s="8">
        <v>8392.0439999999999</v>
      </c>
      <c r="F7" s="8">
        <v>2296992.1170000001</v>
      </c>
      <c r="G7" s="8">
        <v>1057489.93</v>
      </c>
      <c r="H7" s="8">
        <v>218906.82500000001</v>
      </c>
      <c r="I7" s="8">
        <v>618731.06999999995</v>
      </c>
      <c r="J7" s="30">
        <v>5430574.3020000001</v>
      </c>
      <c r="K7" s="28"/>
      <c r="L7" s="29"/>
      <c r="M7" s="29"/>
      <c r="N7" s="29"/>
      <c r="O7" s="29"/>
      <c r="P7" s="29"/>
      <c r="Q7" s="29"/>
      <c r="R7" s="29"/>
      <c r="S7" s="29"/>
      <c r="T7" s="29"/>
    </row>
    <row r="8" spans="1:20" ht="15" thickBot="1" x14ac:dyDescent="0.4">
      <c r="A8" s="5"/>
      <c r="B8" s="8"/>
      <c r="C8" s="8"/>
      <c r="D8" s="8"/>
      <c r="E8" s="8"/>
      <c r="F8" s="8"/>
      <c r="G8" s="8"/>
      <c r="H8" s="8"/>
      <c r="I8" s="8"/>
      <c r="J8" s="30"/>
      <c r="K8" s="28"/>
      <c r="L8" s="29"/>
      <c r="M8" s="29"/>
      <c r="N8" s="29"/>
      <c r="O8" s="29"/>
      <c r="P8" s="29"/>
      <c r="Q8" s="29"/>
      <c r="R8" s="29"/>
      <c r="S8" s="29"/>
      <c r="T8" s="29"/>
    </row>
    <row r="9" spans="1:20" ht="15" thickBot="1" x14ac:dyDescent="0.4">
      <c r="A9" s="1" t="s">
        <v>16</v>
      </c>
      <c r="B9" s="30">
        <v>154.1</v>
      </c>
      <c r="C9" s="30">
        <v>19.585999999999999</v>
      </c>
      <c r="D9" s="30">
        <v>662.11599999999999</v>
      </c>
      <c r="E9" s="30">
        <v>328.721</v>
      </c>
      <c r="F9" s="30">
        <v>3634.93</v>
      </c>
      <c r="G9" s="30">
        <v>19200.567999999999</v>
      </c>
      <c r="H9" s="30">
        <v>22031.072</v>
      </c>
      <c r="I9" s="30">
        <v>233905.92300000001</v>
      </c>
      <c r="J9" s="30">
        <v>279937.016</v>
      </c>
      <c r="K9" s="28"/>
      <c r="L9" s="29"/>
      <c r="M9" s="29"/>
      <c r="N9" s="29"/>
      <c r="O9" s="29"/>
      <c r="P9" s="29"/>
      <c r="Q9" s="29"/>
      <c r="R9" s="29"/>
      <c r="S9" s="29"/>
      <c r="T9" s="29"/>
    </row>
    <row r="10" spans="1:20" ht="15" thickBot="1" x14ac:dyDescent="0.4">
      <c r="A10" s="5"/>
      <c r="B10" s="8"/>
      <c r="C10" s="8"/>
      <c r="D10" s="8"/>
      <c r="E10" s="8"/>
      <c r="F10" s="8"/>
      <c r="G10" s="8"/>
      <c r="H10" s="8"/>
      <c r="I10" s="8"/>
      <c r="J10" s="30"/>
      <c r="K10" s="28"/>
      <c r="L10" s="29"/>
      <c r="M10" s="29"/>
      <c r="N10" s="29"/>
      <c r="O10" s="29"/>
      <c r="P10" s="29"/>
      <c r="Q10" s="29"/>
      <c r="R10" s="29"/>
      <c r="S10" s="29"/>
      <c r="T10" s="29"/>
    </row>
    <row r="11" spans="1:20" x14ac:dyDescent="0.35">
      <c r="A11" s="6" t="s">
        <v>17</v>
      </c>
      <c r="B11" s="8">
        <v>1.7999999999999999E-2</v>
      </c>
      <c r="C11" s="8">
        <v>232.624</v>
      </c>
      <c r="D11" s="8">
        <v>124.389</v>
      </c>
      <c r="E11" s="8">
        <v>46.085000000000001</v>
      </c>
      <c r="F11" s="8">
        <v>2976.674</v>
      </c>
      <c r="G11" s="8">
        <v>6326.4549999999999</v>
      </c>
      <c r="H11" s="8">
        <v>1102.345</v>
      </c>
      <c r="I11" s="8">
        <v>754.78</v>
      </c>
      <c r="J11" s="30">
        <v>11563.37</v>
      </c>
      <c r="K11" s="28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5" thickBot="1" x14ac:dyDescent="0.4">
      <c r="A12" s="7" t="s">
        <v>18</v>
      </c>
      <c r="B12" s="8">
        <v>4824.4750000000004</v>
      </c>
      <c r="C12" s="8">
        <v>1034.567</v>
      </c>
      <c r="D12" s="8">
        <v>61280.889000000003</v>
      </c>
      <c r="E12" s="8">
        <v>2483.4090000000001</v>
      </c>
      <c r="F12" s="8">
        <v>959285.12800000003</v>
      </c>
      <c r="G12" s="8">
        <v>106545.75599999999</v>
      </c>
      <c r="H12" s="8">
        <v>33556.805</v>
      </c>
      <c r="I12" s="8">
        <v>194438.24600000001</v>
      </c>
      <c r="J12" s="30">
        <v>1363449.2749999999</v>
      </c>
      <c r="K12" s="28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15" thickBot="1" x14ac:dyDescent="0.4">
      <c r="K13" s="28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15" thickBot="1" x14ac:dyDescent="0.4">
      <c r="A14" s="1" t="s">
        <v>36</v>
      </c>
      <c r="B14" s="11" t="s">
        <v>1</v>
      </c>
      <c r="C14" s="25" t="s">
        <v>2</v>
      </c>
      <c r="D14" s="11" t="s">
        <v>3</v>
      </c>
      <c r="E14" s="25" t="s">
        <v>4</v>
      </c>
      <c r="F14" s="11" t="s">
        <v>5</v>
      </c>
      <c r="G14" s="25" t="s">
        <v>6</v>
      </c>
      <c r="H14" s="11" t="s">
        <v>7</v>
      </c>
      <c r="I14" s="24" t="s">
        <v>8</v>
      </c>
      <c r="J14" s="11" t="s">
        <v>9</v>
      </c>
      <c r="K14" s="28"/>
      <c r="L14" s="29"/>
      <c r="M14" s="29"/>
      <c r="N14" s="29"/>
      <c r="O14" s="29"/>
      <c r="P14" s="29"/>
      <c r="Q14" s="29"/>
      <c r="R14" s="29"/>
      <c r="S14" s="29"/>
      <c r="T14" s="29"/>
    </row>
    <row r="15" spans="1:20" x14ac:dyDescent="0.35">
      <c r="A15" s="2" t="s">
        <v>10</v>
      </c>
      <c r="B15" s="8">
        <v>90928.115000000005</v>
      </c>
      <c r="C15" s="8">
        <v>0</v>
      </c>
      <c r="D15" s="8">
        <v>867781.00899999996</v>
      </c>
      <c r="E15" s="8">
        <v>0</v>
      </c>
      <c r="F15" s="8">
        <v>0</v>
      </c>
      <c r="G15" s="8">
        <v>135268.106</v>
      </c>
      <c r="H15" s="8">
        <v>416.57799999999997</v>
      </c>
      <c r="I15" s="8">
        <v>0</v>
      </c>
      <c r="J15" s="30">
        <v>1094393.808</v>
      </c>
      <c r="K15" s="28"/>
      <c r="L15" s="29"/>
      <c r="M15" s="29"/>
      <c r="N15" s="29"/>
      <c r="O15" s="29"/>
      <c r="P15" s="29"/>
      <c r="Q15" s="29"/>
      <c r="R15" s="29"/>
      <c r="S15" s="29"/>
      <c r="T15" s="29"/>
    </row>
    <row r="16" spans="1:20" x14ac:dyDescent="0.35">
      <c r="A16" s="3" t="s">
        <v>11</v>
      </c>
      <c r="B16" s="8">
        <v>25246.526999999998</v>
      </c>
      <c r="C16" s="8">
        <v>38136.597000000002</v>
      </c>
      <c r="D16" s="8">
        <v>261923.476</v>
      </c>
      <c r="E16" s="8">
        <v>7327.7020000000002</v>
      </c>
      <c r="F16" s="8">
        <v>856146.85800000001</v>
      </c>
      <c r="G16" s="8">
        <v>594300.14</v>
      </c>
      <c r="H16" s="8">
        <v>133666.96</v>
      </c>
      <c r="I16" s="8">
        <v>9313.0869999999995</v>
      </c>
      <c r="J16" s="30">
        <v>1926061.3470000001</v>
      </c>
      <c r="K16" s="28"/>
      <c r="L16" s="29"/>
      <c r="M16" s="29"/>
      <c r="N16" s="29"/>
      <c r="O16" s="29"/>
      <c r="P16" s="29"/>
      <c r="Q16" s="29"/>
      <c r="R16" s="29"/>
      <c r="S16" s="29"/>
      <c r="T16" s="29"/>
    </row>
    <row r="17" spans="1:20" x14ac:dyDescent="0.35">
      <c r="A17" s="3" t="s">
        <v>12</v>
      </c>
      <c r="B17" s="8">
        <v>319.52300000000002</v>
      </c>
      <c r="C17" s="8">
        <v>0</v>
      </c>
      <c r="D17" s="8">
        <v>38646.264999999999</v>
      </c>
      <c r="E17" s="8">
        <v>0</v>
      </c>
      <c r="F17" s="8">
        <v>0</v>
      </c>
      <c r="G17" s="8">
        <v>453.34199999999998</v>
      </c>
      <c r="H17" s="8">
        <v>3.4000000000000002E-2</v>
      </c>
      <c r="I17" s="8">
        <v>0</v>
      </c>
      <c r="J17" s="30">
        <v>39419.163999999997</v>
      </c>
      <c r="K17" s="28"/>
      <c r="L17" s="29"/>
      <c r="M17" s="29"/>
      <c r="N17" s="29"/>
      <c r="O17" s="29"/>
      <c r="P17" s="29"/>
      <c r="Q17" s="29"/>
      <c r="R17" s="29"/>
      <c r="S17" s="29"/>
      <c r="T17" s="29"/>
    </row>
    <row r="18" spans="1:20" x14ac:dyDescent="0.35">
      <c r="A18" s="3" t="s">
        <v>13</v>
      </c>
      <c r="B18" s="8">
        <v>2858.9340000000002</v>
      </c>
      <c r="C18" s="8">
        <v>5562.3209999999999</v>
      </c>
      <c r="D18" s="8">
        <v>9514.3459999999995</v>
      </c>
      <c r="E18" s="8">
        <v>7015.6880000000001</v>
      </c>
      <c r="F18" s="8">
        <v>1533147.051</v>
      </c>
      <c r="G18" s="8">
        <v>313103.74</v>
      </c>
      <c r="H18" s="8">
        <v>90408.323999999993</v>
      </c>
      <c r="I18" s="8">
        <v>602335.24899999995</v>
      </c>
      <c r="J18" s="30">
        <v>2563945.6529999999</v>
      </c>
      <c r="K18" s="28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15" thickBot="1" x14ac:dyDescent="0.4">
      <c r="A19" s="4" t="s">
        <v>14</v>
      </c>
      <c r="B19" s="8">
        <v>2248.049</v>
      </c>
      <c r="C19" s="8">
        <v>25920.951000000001</v>
      </c>
      <c r="D19" s="8">
        <v>308.04300000000001</v>
      </c>
      <c r="E19" s="8">
        <v>543.54</v>
      </c>
      <c r="F19" s="8">
        <v>76824.797000000006</v>
      </c>
      <c r="G19" s="8">
        <v>62465.961000000003</v>
      </c>
      <c r="H19" s="8">
        <v>522.70799999999997</v>
      </c>
      <c r="I19" s="8">
        <v>52.360999999999997</v>
      </c>
      <c r="J19" s="30">
        <v>168886.41</v>
      </c>
      <c r="K19" s="28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15" thickBot="1" x14ac:dyDescent="0.4">
      <c r="A20" s="1" t="s">
        <v>15</v>
      </c>
      <c r="B20" s="30">
        <v>121601.148</v>
      </c>
      <c r="C20" s="30">
        <v>69619.869000000006</v>
      </c>
      <c r="D20" s="30">
        <v>1178173.139</v>
      </c>
      <c r="E20" s="30">
        <v>14886.93</v>
      </c>
      <c r="F20" s="30">
        <v>2466118.7059999998</v>
      </c>
      <c r="G20" s="30">
        <v>1105591.2890000001</v>
      </c>
      <c r="H20" s="30">
        <v>225014.60399999999</v>
      </c>
      <c r="I20" s="30">
        <v>611700.69700000004</v>
      </c>
      <c r="J20" s="30">
        <v>5792706.3820000002</v>
      </c>
      <c r="K20" s="28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15" thickBot="1" x14ac:dyDescent="0.4">
      <c r="A21" s="5"/>
      <c r="B21" s="8"/>
      <c r="C21" s="8"/>
      <c r="D21" s="8"/>
      <c r="E21" s="8"/>
      <c r="F21" s="8"/>
      <c r="G21" s="8"/>
      <c r="H21" s="8"/>
      <c r="I21" s="8"/>
      <c r="J21" s="30"/>
      <c r="K21" s="28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15" thickBot="1" x14ac:dyDescent="0.4">
      <c r="A22" s="1" t="s">
        <v>16</v>
      </c>
      <c r="B22" s="8">
        <v>63.433999999999997</v>
      </c>
      <c r="C22" s="8">
        <v>7.399</v>
      </c>
      <c r="D22" s="8">
        <v>428.58100000000002</v>
      </c>
      <c r="E22" s="8">
        <v>189.57499999999999</v>
      </c>
      <c r="F22" s="8">
        <v>3214.4679999999998</v>
      </c>
      <c r="G22" s="8">
        <v>23062.899000000001</v>
      </c>
      <c r="H22" s="8">
        <v>22417.861000000001</v>
      </c>
      <c r="I22" s="8">
        <v>312532.02500000002</v>
      </c>
      <c r="J22" s="30">
        <v>361916.24200000003</v>
      </c>
      <c r="K22" s="28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15" thickBot="1" x14ac:dyDescent="0.4">
      <c r="A23" s="5"/>
      <c r="B23" s="8"/>
      <c r="C23" s="8"/>
      <c r="D23" s="8"/>
      <c r="E23" s="8"/>
      <c r="F23" s="8"/>
      <c r="G23" s="8"/>
      <c r="H23" s="8"/>
      <c r="I23" s="8"/>
      <c r="J23" s="30"/>
      <c r="K23" s="28"/>
      <c r="L23" s="29"/>
      <c r="M23" s="29"/>
      <c r="N23" s="29"/>
      <c r="O23" s="29"/>
      <c r="P23" s="29"/>
      <c r="Q23" s="29"/>
      <c r="R23" s="29"/>
      <c r="S23" s="29"/>
      <c r="T23" s="29"/>
    </row>
    <row r="24" spans="1:20" x14ac:dyDescent="0.35">
      <c r="A24" s="6" t="s">
        <v>17</v>
      </c>
      <c r="B24" s="8">
        <v>8.6999999999999994E-2</v>
      </c>
      <c r="C24" s="8">
        <v>221.36799999999999</v>
      </c>
      <c r="D24" s="8">
        <v>107.992</v>
      </c>
      <c r="E24" s="8">
        <v>71.709000000000003</v>
      </c>
      <c r="F24" s="8">
        <v>3809.55</v>
      </c>
      <c r="G24" s="8">
        <v>6468.7629999999999</v>
      </c>
      <c r="H24" s="8">
        <v>775.01400000000001</v>
      </c>
      <c r="I24" s="8">
        <v>540.24599999999998</v>
      </c>
      <c r="J24" s="30">
        <v>11994.728999999999</v>
      </c>
      <c r="K24" s="28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15" thickBot="1" x14ac:dyDescent="0.4">
      <c r="A25" s="7" t="s">
        <v>18</v>
      </c>
      <c r="B25" s="8">
        <v>3542.1669999999999</v>
      </c>
      <c r="C25" s="8">
        <v>1337.269</v>
      </c>
      <c r="D25" s="8">
        <v>34013.457999999999</v>
      </c>
      <c r="E25" s="8">
        <v>3039.3029999999999</v>
      </c>
      <c r="F25" s="8">
        <v>754714.50399999996</v>
      </c>
      <c r="G25" s="8">
        <v>95757.941000000006</v>
      </c>
      <c r="H25" s="8">
        <v>24514.008999999998</v>
      </c>
      <c r="I25" s="8">
        <v>110634.914</v>
      </c>
      <c r="J25" s="30">
        <v>1027553.5649999999</v>
      </c>
      <c r="K25" s="28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15" thickBot="1" x14ac:dyDescent="0.4">
      <c r="K26" s="28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15" thickBot="1" x14ac:dyDescent="0.4">
      <c r="A27" s="1" t="s">
        <v>37</v>
      </c>
      <c r="B27" s="11" t="s">
        <v>1</v>
      </c>
      <c r="C27" s="25" t="s">
        <v>2</v>
      </c>
      <c r="D27" s="11" t="s">
        <v>3</v>
      </c>
      <c r="E27" s="25" t="s">
        <v>4</v>
      </c>
      <c r="F27" s="11" t="s">
        <v>5</v>
      </c>
      <c r="G27" s="25" t="s">
        <v>6</v>
      </c>
      <c r="H27" s="11" t="s">
        <v>7</v>
      </c>
      <c r="I27" s="24" t="s">
        <v>8</v>
      </c>
      <c r="J27" s="11" t="s">
        <v>9</v>
      </c>
      <c r="K27" s="28"/>
      <c r="L27" s="29"/>
      <c r="M27" s="29"/>
      <c r="N27" s="29"/>
      <c r="O27" s="29"/>
      <c r="P27" s="29"/>
      <c r="Q27" s="29"/>
      <c r="R27" s="29"/>
      <c r="S27" s="29"/>
      <c r="T27" s="29"/>
    </row>
    <row r="28" spans="1:20" x14ac:dyDescent="0.35">
      <c r="A28" s="2" t="s">
        <v>10</v>
      </c>
      <c r="B28" s="8">
        <v>178234.36300000001</v>
      </c>
      <c r="C28" s="8">
        <v>0</v>
      </c>
      <c r="D28" s="8">
        <v>1624696.6409999998</v>
      </c>
      <c r="E28" s="8">
        <v>0</v>
      </c>
      <c r="F28" s="8">
        <v>0</v>
      </c>
      <c r="G28" s="8">
        <v>269174.56299999997</v>
      </c>
      <c r="H28" s="8">
        <v>917.64799999999991</v>
      </c>
      <c r="I28" s="8">
        <v>0</v>
      </c>
      <c r="J28" s="30">
        <v>2073023.2149999999</v>
      </c>
      <c r="K28" s="28"/>
      <c r="L28" s="29"/>
      <c r="M28" s="29"/>
      <c r="N28" s="29"/>
      <c r="O28" s="29"/>
      <c r="P28" s="29"/>
      <c r="Q28" s="29"/>
      <c r="R28" s="29"/>
      <c r="S28" s="29"/>
      <c r="T28" s="29"/>
    </row>
    <row r="29" spans="1:20" x14ac:dyDescent="0.35">
      <c r="A29" s="3" t="s">
        <v>11</v>
      </c>
      <c r="B29" s="8">
        <v>47922.06</v>
      </c>
      <c r="C29" s="8">
        <v>71631.130999999994</v>
      </c>
      <c r="D29" s="8">
        <v>513736.29000000004</v>
      </c>
      <c r="E29" s="8">
        <v>12153.784</v>
      </c>
      <c r="F29" s="8">
        <v>1615857.6800000002</v>
      </c>
      <c r="G29" s="8">
        <v>1163521.53</v>
      </c>
      <c r="H29" s="8">
        <v>263488.60100000002</v>
      </c>
      <c r="I29" s="8">
        <v>17405.759999999998</v>
      </c>
      <c r="J29" s="30">
        <v>3705716.8360000001</v>
      </c>
      <c r="K29" s="28"/>
      <c r="L29" s="29"/>
      <c r="M29" s="29"/>
      <c r="N29" s="29"/>
      <c r="O29" s="29"/>
      <c r="P29" s="29"/>
      <c r="Q29" s="29"/>
      <c r="R29" s="29"/>
      <c r="S29" s="29"/>
      <c r="T29" s="29"/>
    </row>
    <row r="30" spans="1:20" x14ac:dyDescent="0.35">
      <c r="A30" s="3" t="s">
        <v>12</v>
      </c>
      <c r="B30" s="8">
        <v>601.01400000000001</v>
      </c>
      <c r="C30" s="8">
        <v>0</v>
      </c>
      <c r="D30" s="8">
        <v>72517.839000000007</v>
      </c>
      <c r="E30" s="8">
        <v>0</v>
      </c>
      <c r="F30" s="8">
        <v>0</v>
      </c>
      <c r="G30" s="8">
        <v>959.95900000000006</v>
      </c>
      <c r="H30" s="8">
        <v>0.40200000000000002</v>
      </c>
      <c r="I30" s="8">
        <v>0</v>
      </c>
      <c r="J30" s="30">
        <v>74079.214000000007</v>
      </c>
      <c r="K30" s="28"/>
      <c r="L30" s="29"/>
      <c r="M30" s="29"/>
      <c r="N30" s="29"/>
      <c r="O30" s="29"/>
      <c r="P30" s="29"/>
      <c r="Q30" s="29"/>
      <c r="R30" s="29"/>
      <c r="S30" s="29"/>
      <c r="T30" s="29"/>
    </row>
    <row r="31" spans="1:20" x14ac:dyDescent="0.35">
      <c r="A31" s="3" t="s">
        <v>13</v>
      </c>
      <c r="B31" s="8">
        <v>6190.7139999999999</v>
      </c>
      <c r="C31" s="8">
        <v>11631.897000000001</v>
      </c>
      <c r="D31" s="8">
        <v>18575.587</v>
      </c>
      <c r="E31" s="8">
        <v>10089.77</v>
      </c>
      <c r="F31" s="8">
        <v>2998532.1669999999</v>
      </c>
      <c r="G31" s="8">
        <v>609958.61400000006</v>
      </c>
      <c r="H31" s="8">
        <v>178447.87899999999</v>
      </c>
      <c r="I31" s="8">
        <v>1212928.2829999998</v>
      </c>
      <c r="J31" s="30">
        <v>5046354.9110000003</v>
      </c>
      <c r="K31" s="28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15" thickBot="1" x14ac:dyDescent="0.4">
      <c r="A32" s="4" t="s">
        <v>14</v>
      </c>
      <c r="B32" s="8">
        <v>3820.3710000000001</v>
      </c>
      <c r="C32" s="8">
        <v>49481.911999999997</v>
      </c>
      <c r="D32" s="8">
        <v>416.65300000000002</v>
      </c>
      <c r="E32" s="8">
        <v>1035.42</v>
      </c>
      <c r="F32" s="8">
        <v>148720.97600000002</v>
      </c>
      <c r="G32" s="8">
        <v>119466.553</v>
      </c>
      <c r="H32" s="8">
        <v>1066.8989999999999</v>
      </c>
      <c r="I32" s="8">
        <v>97.72399999999999</v>
      </c>
      <c r="J32" s="30">
        <v>324106.50800000003</v>
      </c>
      <c r="K32" s="28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5" thickBot="1" x14ac:dyDescent="0.4">
      <c r="A33" s="1" t="s">
        <v>15</v>
      </c>
      <c r="B33" s="8">
        <v>236768.522</v>
      </c>
      <c r="C33" s="8">
        <v>132744.94</v>
      </c>
      <c r="D33" s="8">
        <v>2229943.0099999998</v>
      </c>
      <c r="E33" s="8">
        <v>23278.974000000002</v>
      </c>
      <c r="F33" s="8">
        <v>4763110.8229999999</v>
      </c>
      <c r="G33" s="8">
        <v>2163081.219</v>
      </c>
      <c r="H33" s="8">
        <v>443921.429</v>
      </c>
      <c r="I33" s="8">
        <v>1230431.767</v>
      </c>
      <c r="J33" s="30">
        <v>11223280.684</v>
      </c>
      <c r="K33" s="28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15" thickBot="1" x14ac:dyDescent="0.4">
      <c r="A34" s="5"/>
      <c r="B34" s="8"/>
      <c r="C34" s="8"/>
      <c r="D34" s="8"/>
      <c r="E34" s="8"/>
      <c r="F34" s="8"/>
      <c r="G34" s="8"/>
      <c r="H34" s="8"/>
      <c r="I34" s="8"/>
      <c r="J34" s="30"/>
      <c r="K34" s="28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15" thickBot="1" x14ac:dyDescent="0.4">
      <c r="A35" s="1" t="s">
        <v>16</v>
      </c>
      <c r="B35" s="30">
        <v>217.53399999999999</v>
      </c>
      <c r="C35" s="30">
        <v>26.984999999999999</v>
      </c>
      <c r="D35" s="30">
        <v>1090.6970000000001</v>
      </c>
      <c r="E35" s="30">
        <v>518.29600000000005</v>
      </c>
      <c r="F35" s="30">
        <v>6849.3979999999992</v>
      </c>
      <c r="G35" s="30">
        <v>42263.467000000004</v>
      </c>
      <c r="H35" s="30">
        <v>44448.933000000005</v>
      </c>
      <c r="I35" s="30">
        <v>546437.94800000009</v>
      </c>
      <c r="J35" s="30">
        <v>641853.25800000003</v>
      </c>
      <c r="K35" s="28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15" thickBot="1" x14ac:dyDescent="0.4">
      <c r="A36" s="5"/>
      <c r="B36" s="8"/>
      <c r="C36" s="8"/>
      <c r="D36" s="8"/>
      <c r="E36" s="8"/>
      <c r="F36" s="8"/>
      <c r="G36" s="8"/>
      <c r="H36" s="8"/>
      <c r="I36" s="8"/>
      <c r="J36" s="30"/>
      <c r="K36" s="28"/>
      <c r="L36" s="29"/>
      <c r="M36" s="29"/>
      <c r="N36" s="29"/>
      <c r="O36" s="29"/>
      <c r="P36" s="29"/>
      <c r="Q36" s="29"/>
      <c r="R36" s="29"/>
      <c r="S36" s="29"/>
      <c r="T36" s="29"/>
    </row>
    <row r="37" spans="1:20" x14ac:dyDescent="0.35">
      <c r="A37" s="6" t="s">
        <v>17</v>
      </c>
      <c r="B37" s="8">
        <v>0.105</v>
      </c>
      <c r="C37" s="8">
        <v>453.99199999999996</v>
      </c>
      <c r="D37" s="8">
        <v>232.381</v>
      </c>
      <c r="E37" s="8">
        <v>117.79400000000001</v>
      </c>
      <c r="F37" s="8">
        <v>6786.2240000000002</v>
      </c>
      <c r="G37" s="8">
        <v>12795.218000000001</v>
      </c>
      <c r="H37" s="8">
        <v>1877.3589999999999</v>
      </c>
      <c r="I37" s="8">
        <v>1295.0259999999998</v>
      </c>
      <c r="J37" s="30">
        <v>23558.099000000002</v>
      </c>
      <c r="K37" s="28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15" thickBot="1" x14ac:dyDescent="0.4">
      <c r="A38" s="7" t="s">
        <v>18</v>
      </c>
      <c r="B38" s="8">
        <v>8366.6419999999998</v>
      </c>
      <c r="C38" s="8">
        <v>2371.8360000000002</v>
      </c>
      <c r="D38" s="8">
        <v>95294.347000000009</v>
      </c>
      <c r="E38" s="8">
        <v>5522.7119999999995</v>
      </c>
      <c r="F38" s="8">
        <v>1713999.632</v>
      </c>
      <c r="G38" s="8">
        <v>202303.69699999999</v>
      </c>
      <c r="H38" s="8">
        <v>58070.813999999998</v>
      </c>
      <c r="I38" s="8">
        <v>305073.16000000003</v>
      </c>
      <c r="J38" s="30">
        <v>2391002.84</v>
      </c>
      <c r="K38" s="28"/>
      <c r="L38" s="29"/>
      <c r="M38" s="29"/>
      <c r="N38" s="29"/>
      <c r="O38" s="29"/>
      <c r="P38" s="29"/>
      <c r="Q38" s="29"/>
      <c r="R38" s="29"/>
      <c r="S38" s="29"/>
      <c r="T38" s="29"/>
    </row>
    <row r="40" spans="1:20" x14ac:dyDescent="0.35">
      <c r="A40" s="12" t="s">
        <v>24</v>
      </c>
    </row>
  </sheetData>
  <conditionalFormatting sqref="L2:T3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875E-D9CB-47FF-A681-346AFDDAAC4B}">
  <dimension ref="A1:K13"/>
  <sheetViews>
    <sheetView topLeftCell="E1" workbookViewId="0">
      <selection activeCell="P11" sqref="P11"/>
    </sheetView>
  </sheetViews>
  <sheetFormatPr defaultRowHeight="14.5" x14ac:dyDescent="0.35"/>
  <cols>
    <col min="1" max="1" width="32.26953125" bestFit="1" customWidth="1"/>
    <col min="2" max="10" width="16.08984375" customWidth="1"/>
    <col min="11" max="11" width="13.54296875" bestFit="1" customWidth="1"/>
  </cols>
  <sheetData>
    <row r="1" spans="1:11" ht="15" thickBot="1" x14ac:dyDescent="0.4">
      <c r="A1" s="1" t="s">
        <v>35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22</v>
      </c>
      <c r="B2" s="8">
        <v>6561591306</v>
      </c>
      <c r="C2" s="8">
        <v>0</v>
      </c>
      <c r="D2" s="8">
        <v>2493342471</v>
      </c>
      <c r="E2" s="8">
        <v>0</v>
      </c>
      <c r="F2" s="8">
        <v>0</v>
      </c>
      <c r="G2" s="8">
        <v>5948172503</v>
      </c>
      <c r="H2" s="8">
        <v>14606941</v>
      </c>
      <c r="I2" s="8">
        <v>0</v>
      </c>
      <c r="J2" s="30">
        <v>15017713221</v>
      </c>
      <c r="K2" s="28"/>
    </row>
    <row r="3" spans="1:11" ht="15" thickBot="1" x14ac:dyDescent="0.4">
      <c r="A3" s="7" t="s">
        <v>23</v>
      </c>
      <c r="B3" s="8">
        <v>26656368</v>
      </c>
      <c r="C3" s="8">
        <v>0</v>
      </c>
      <c r="D3" s="8">
        <v>113963262</v>
      </c>
      <c r="E3" s="8">
        <v>0</v>
      </c>
      <c r="F3" s="8">
        <v>0</v>
      </c>
      <c r="G3" s="8">
        <v>44234644</v>
      </c>
      <c r="H3" s="8">
        <v>44808</v>
      </c>
      <c r="I3" s="8">
        <v>0</v>
      </c>
      <c r="J3" s="30">
        <v>184899082</v>
      </c>
      <c r="K3" s="28"/>
    </row>
    <row r="4" spans="1:11" ht="15" thickBot="1" x14ac:dyDescent="0.4">
      <c r="K4" s="28"/>
    </row>
    <row r="5" spans="1:11" ht="15" thickBot="1" x14ac:dyDescent="0.4">
      <c r="A5" s="1" t="s">
        <v>36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11" t="s">
        <v>9</v>
      </c>
      <c r="K5" s="28"/>
    </row>
    <row r="6" spans="1:11" x14ac:dyDescent="0.35">
      <c r="A6" s="2" t="s">
        <v>22</v>
      </c>
      <c r="B6" s="8">
        <v>8030925535</v>
      </c>
      <c r="C6" s="8">
        <v>0</v>
      </c>
      <c r="D6" s="8">
        <v>2778568128</v>
      </c>
      <c r="E6" s="8">
        <v>0</v>
      </c>
      <c r="F6" s="8">
        <v>0</v>
      </c>
      <c r="G6" s="8">
        <v>5936196361</v>
      </c>
      <c r="H6" s="8">
        <v>13815327</v>
      </c>
      <c r="I6" s="8">
        <v>0</v>
      </c>
      <c r="J6" s="30">
        <v>16759505351</v>
      </c>
      <c r="K6" s="28"/>
    </row>
    <row r="7" spans="1:11" ht="15" thickBot="1" x14ac:dyDescent="0.4">
      <c r="A7" s="7" t="s">
        <v>23</v>
      </c>
      <c r="B7" s="8">
        <v>25712690</v>
      </c>
      <c r="C7" s="8">
        <v>0</v>
      </c>
      <c r="D7" s="8">
        <v>123013040</v>
      </c>
      <c r="E7" s="8">
        <v>0</v>
      </c>
      <c r="F7" s="8">
        <v>0</v>
      </c>
      <c r="G7" s="8">
        <v>39687628</v>
      </c>
      <c r="H7" s="8">
        <v>10203</v>
      </c>
      <c r="I7" s="8">
        <v>0</v>
      </c>
      <c r="J7" s="30">
        <v>188423561</v>
      </c>
      <c r="K7" s="28"/>
    </row>
    <row r="8" spans="1:11" ht="15" thickBot="1" x14ac:dyDescent="0.4">
      <c r="K8" s="28"/>
    </row>
    <row r="9" spans="1:11" ht="15" thickBot="1" x14ac:dyDescent="0.4">
      <c r="A9" s="1" t="s">
        <v>37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11" t="s">
        <v>9</v>
      </c>
      <c r="K9" s="28"/>
    </row>
    <row r="10" spans="1:11" x14ac:dyDescent="0.35">
      <c r="A10" s="2" t="s">
        <v>22</v>
      </c>
      <c r="B10" s="8">
        <v>14592516841</v>
      </c>
      <c r="C10" s="8">
        <v>0</v>
      </c>
      <c r="D10" s="8">
        <v>5271910599</v>
      </c>
      <c r="E10" s="8">
        <v>0</v>
      </c>
      <c r="F10" s="8">
        <v>0</v>
      </c>
      <c r="G10" s="8">
        <v>11884368864</v>
      </c>
      <c r="H10" s="8">
        <v>28422268</v>
      </c>
      <c r="I10" s="8">
        <v>0</v>
      </c>
      <c r="J10" s="30">
        <v>31777218572</v>
      </c>
      <c r="K10" s="28"/>
    </row>
    <row r="11" spans="1:11" ht="15" thickBot="1" x14ac:dyDescent="0.4">
      <c r="A11" s="7" t="s">
        <v>23</v>
      </c>
      <c r="B11" s="8">
        <v>52369058</v>
      </c>
      <c r="C11" s="8">
        <v>0</v>
      </c>
      <c r="D11" s="8">
        <v>236976302</v>
      </c>
      <c r="E11" s="8">
        <v>0</v>
      </c>
      <c r="F11" s="8">
        <v>0</v>
      </c>
      <c r="G11" s="8">
        <v>83922272</v>
      </c>
      <c r="H11" s="8">
        <v>55011</v>
      </c>
      <c r="I11" s="8">
        <v>0</v>
      </c>
      <c r="J11" s="30">
        <v>373322643</v>
      </c>
      <c r="K11" s="28"/>
    </row>
    <row r="13" spans="1:11" x14ac:dyDescent="0.35">
      <c r="A13" s="12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AE3D-B61B-4431-B168-7DE2BD862C21}">
  <dimension ref="A1:K5"/>
  <sheetViews>
    <sheetView workbookViewId="0">
      <selection activeCell="H3" sqref="H3"/>
    </sheetView>
  </sheetViews>
  <sheetFormatPr defaultRowHeight="14.5" x14ac:dyDescent="0.35"/>
  <cols>
    <col min="1" max="1" width="29" bestFit="1" customWidth="1"/>
    <col min="2" max="10" width="15.6328125" customWidth="1"/>
  </cols>
  <sheetData>
    <row r="1" spans="1:11" ht="15" thickBot="1" x14ac:dyDescent="0.4">
      <c r="A1" s="1" t="s">
        <v>37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10</v>
      </c>
      <c r="B2" s="8">
        <v>273.64</v>
      </c>
      <c r="C2" s="8">
        <v>0</v>
      </c>
      <c r="D2" s="8">
        <v>4880.3019999999997</v>
      </c>
      <c r="E2" s="8">
        <v>0</v>
      </c>
      <c r="F2" s="8">
        <v>0</v>
      </c>
      <c r="G2" s="8">
        <v>72.516999999999996</v>
      </c>
      <c r="H2" s="8">
        <v>0.124</v>
      </c>
      <c r="I2" s="8">
        <v>0</v>
      </c>
      <c r="J2" s="30">
        <v>5226.5829999999996</v>
      </c>
      <c r="K2" s="28"/>
    </row>
    <row r="3" spans="1:11" ht="15" thickBot="1" x14ac:dyDescent="0.4">
      <c r="A3" s="7" t="s">
        <v>21</v>
      </c>
      <c r="B3" s="8">
        <v>1987.635</v>
      </c>
      <c r="C3" s="8">
        <v>228.61500000000001</v>
      </c>
      <c r="D3" s="8">
        <v>178975.94699999999</v>
      </c>
      <c r="E3" s="8">
        <v>565.97199999999998</v>
      </c>
      <c r="F3" s="8">
        <v>135573.92199999999</v>
      </c>
      <c r="G3" s="8">
        <v>16839.030999999999</v>
      </c>
      <c r="H3" s="8">
        <v>749.51800000000003</v>
      </c>
      <c r="I3" s="8">
        <v>14031.16</v>
      </c>
      <c r="J3" s="30">
        <v>348951.8</v>
      </c>
    </row>
    <row r="5" spans="1:11" x14ac:dyDescent="0.35">
      <c r="A5" s="12" t="s">
        <v>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730-5468-470C-AAB2-BD2B4161535D}">
  <dimension ref="A1:K4"/>
  <sheetViews>
    <sheetView workbookViewId="0">
      <selection activeCell="D2" sqref="D2"/>
    </sheetView>
  </sheetViews>
  <sheetFormatPr defaultRowHeight="14.5" x14ac:dyDescent="0.35"/>
  <cols>
    <col min="1" max="1" width="29" bestFit="1" customWidth="1"/>
    <col min="2" max="10" width="14.90625" customWidth="1"/>
    <col min="11" max="11" width="9.90625" bestFit="1" customWidth="1"/>
  </cols>
  <sheetData>
    <row r="1" spans="1:11" ht="15" thickBot="1" x14ac:dyDescent="0.4">
      <c r="A1" s="1" t="s">
        <v>37</v>
      </c>
      <c r="B1" s="1" t="s">
        <v>1</v>
      </c>
      <c r="C1" s="11" t="s">
        <v>2</v>
      </c>
      <c r="D1" s="23" t="s">
        <v>3</v>
      </c>
      <c r="E1" s="11" t="s">
        <v>4</v>
      </c>
      <c r="F1" s="23" t="s">
        <v>5</v>
      </c>
      <c r="G1" s="11" t="s">
        <v>6</v>
      </c>
      <c r="H1" s="11" t="s">
        <v>7</v>
      </c>
      <c r="I1" s="24" t="s">
        <v>8</v>
      </c>
      <c r="J1" s="11" t="s">
        <v>9</v>
      </c>
    </row>
    <row r="2" spans="1:11" ht="15" thickBot="1" x14ac:dyDescent="0.4">
      <c r="A2" s="27" t="s">
        <v>22</v>
      </c>
      <c r="B2" s="14">
        <v>12514771</v>
      </c>
      <c r="C2" s="14">
        <v>0</v>
      </c>
      <c r="D2" s="14">
        <v>19360091</v>
      </c>
      <c r="E2" s="14">
        <v>0</v>
      </c>
      <c r="F2" s="14">
        <v>0</v>
      </c>
      <c r="G2" s="14">
        <v>10296197</v>
      </c>
      <c r="H2" s="14">
        <v>230</v>
      </c>
      <c r="I2" s="14">
        <v>0</v>
      </c>
      <c r="J2" s="31">
        <v>42171289</v>
      </c>
      <c r="K2" s="28"/>
    </row>
    <row r="4" spans="1:11" x14ac:dyDescent="0.35">
      <c r="A4" s="12" t="s">
        <v>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4E4D-37B7-406F-8F6A-AAC97A71FDE1}">
  <dimension ref="A1:T38"/>
  <sheetViews>
    <sheetView zoomScale="85" zoomScaleNormal="85" workbookViewId="0">
      <selection activeCell="B5" sqref="B5"/>
    </sheetView>
  </sheetViews>
  <sheetFormatPr defaultRowHeight="14.5" x14ac:dyDescent="0.35"/>
  <cols>
    <col min="1" max="1" width="38" bestFit="1" customWidth="1"/>
    <col min="2" max="9" width="15.54296875" customWidth="1"/>
    <col min="10" max="10" width="20.36328125" customWidth="1"/>
    <col min="11" max="11" width="14.1796875" customWidth="1"/>
  </cols>
  <sheetData>
    <row r="1" spans="1:20" ht="15" thickBot="1" x14ac:dyDescent="0.4">
      <c r="A1" s="1" t="s">
        <v>38</v>
      </c>
      <c r="B1" s="11" t="s">
        <v>1</v>
      </c>
      <c r="C1" s="25" t="s">
        <v>2</v>
      </c>
      <c r="D1" s="11" t="s">
        <v>3</v>
      </c>
      <c r="E1" s="25" t="s">
        <v>4</v>
      </c>
      <c r="F1" s="11" t="s">
        <v>5</v>
      </c>
      <c r="G1" s="25" t="s">
        <v>6</v>
      </c>
      <c r="H1" s="11" t="s">
        <v>7</v>
      </c>
      <c r="I1" s="24" t="s">
        <v>8</v>
      </c>
      <c r="J1" s="11" t="s">
        <v>9</v>
      </c>
    </row>
    <row r="2" spans="1:20" x14ac:dyDescent="0.35">
      <c r="A2" s="2" t="s">
        <v>10</v>
      </c>
      <c r="B2" s="8">
        <v>89473.263999999996</v>
      </c>
      <c r="C2" s="8">
        <v>0</v>
      </c>
      <c r="D2" s="8">
        <v>728802.56400000001</v>
      </c>
      <c r="E2" s="8">
        <v>0</v>
      </c>
      <c r="F2" s="8">
        <v>0</v>
      </c>
      <c r="G2" s="8">
        <v>139769.897</v>
      </c>
      <c r="H2" s="8">
        <v>505.28300000000002</v>
      </c>
      <c r="I2" s="8">
        <v>0</v>
      </c>
      <c r="J2" s="30">
        <v>958551.00800000003</v>
      </c>
      <c r="K2" s="28"/>
      <c r="L2" s="29"/>
      <c r="M2" s="29"/>
      <c r="N2" s="29"/>
      <c r="O2" s="29"/>
      <c r="P2" s="29"/>
      <c r="Q2" s="29"/>
      <c r="R2" s="29"/>
      <c r="S2" s="29"/>
      <c r="T2" s="29"/>
    </row>
    <row r="3" spans="1:20" x14ac:dyDescent="0.35">
      <c r="A3" s="3" t="s">
        <v>11</v>
      </c>
      <c r="B3" s="8">
        <v>22572.356</v>
      </c>
      <c r="C3" s="8">
        <v>33489.273000000001</v>
      </c>
      <c r="D3" s="8">
        <v>241711.47700000001</v>
      </c>
      <c r="E3" s="8">
        <v>6246.7129999999997</v>
      </c>
      <c r="F3" s="8">
        <v>782794.03599999996</v>
      </c>
      <c r="G3" s="8">
        <v>576786.82499999995</v>
      </c>
      <c r="H3" s="8">
        <v>122650.98699999999</v>
      </c>
      <c r="I3" s="8">
        <v>8755.1479999999992</v>
      </c>
      <c r="J3" s="30">
        <v>1795006.8149999999</v>
      </c>
      <c r="K3" s="28"/>
      <c r="L3" s="29"/>
      <c r="M3" s="29"/>
      <c r="N3" s="29"/>
      <c r="O3" s="29"/>
      <c r="P3" s="29"/>
      <c r="Q3" s="29"/>
      <c r="R3" s="29"/>
      <c r="S3" s="29"/>
      <c r="T3" s="29"/>
    </row>
    <row r="4" spans="1:20" x14ac:dyDescent="0.35">
      <c r="A4" s="3" t="s">
        <v>12</v>
      </c>
      <c r="B4" s="8">
        <v>179.482</v>
      </c>
      <c r="C4" s="8">
        <v>0</v>
      </c>
      <c r="D4" s="8">
        <v>28312.646000000001</v>
      </c>
      <c r="E4" s="8">
        <v>0</v>
      </c>
      <c r="F4" s="8">
        <v>0</v>
      </c>
      <c r="G4" s="8">
        <v>816.04600000000005</v>
      </c>
      <c r="H4" s="8">
        <v>0.2</v>
      </c>
      <c r="I4" s="8">
        <v>0</v>
      </c>
      <c r="J4" s="30">
        <v>29308.374</v>
      </c>
      <c r="K4" s="28"/>
      <c r="L4" s="29"/>
      <c r="M4" s="29"/>
      <c r="N4" s="29"/>
      <c r="O4" s="29"/>
      <c r="P4" s="29"/>
      <c r="Q4" s="29"/>
      <c r="R4" s="29"/>
      <c r="S4" s="29"/>
      <c r="T4" s="29"/>
    </row>
    <row r="5" spans="1:20" x14ac:dyDescent="0.35">
      <c r="A5" s="3" t="s">
        <v>13</v>
      </c>
      <c r="B5" s="8">
        <v>4608.8429999999998</v>
      </c>
      <c r="C5" s="8">
        <v>5902.0529999999999</v>
      </c>
      <c r="D5" s="8">
        <v>7504.1090000000004</v>
      </c>
      <c r="E5" s="8">
        <v>2701.7730000000001</v>
      </c>
      <c r="F5" s="8">
        <v>1437547.3489999999</v>
      </c>
      <c r="G5" s="8">
        <v>308832.07699999999</v>
      </c>
      <c r="H5" s="8">
        <v>142639.35399999999</v>
      </c>
      <c r="I5" s="8">
        <v>570683.027</v>
      </c>
      <c r="J5" s="30">
        <v>2480418.585</v>
      </c>
      <c r="K5" s="28"/>
      <c r="L5" s="29"/>
      <c r="M5" s="29"/>
      <c r="N5" s="29"/>
      <c r="O5" s="29"/>
      <c r="P5" s="29"/>
      <c r="Q5" s="29"/>
      <c r="R5" s="29"/>
      <c r="S5" s="29"/>
      <c r="T5" s="29"/>
    </row>
    <row r="6" spans="1:20" ht="15" thickBot="1" x14ac:dyDescent="0.4">
      <c r="A6" s="4" t="s">
        <v>14</v>
      </c>
      <c r="B6" s="8">
        <v>1460.3789999999999</v>
      </c>
      <c r="C6" s="8">
        <v>19959.297999999999</v>
      </c>
      <c r="D6" s="8">
        <v>215.60300000000001</v>
      </c>
      <c r="E6" s="8">
        <v>563.13400000000001</v>
      </c>
      <c r="F6" s="8">
        <v>70512.293000000005</v>
      </c>
      <c r="G6" s="8">
        <v>58719.885000000002</v>
      </c>
      <c r="H6" s="8">
        <v>450.73099999999999</v>
      </c>
      <c r="I6" s="8">
        <v>26.431000000000001</v>
      </c>
      <c r="J6" s="30">
        <v>151907.75399999999</v>
      </c>
      <c r="K6" s="28"/>
      <c r="L6" s="29"/>
      <c r="M6" s="29"/>
      <c r="N6" s="29"/>
      <c r="O6" s="29"/>
      <c r="P6" s="29"/>
      <c r="Q6" s="29"/>
      <c r="R6" s="29"/>
      <c r="S6" s="29"/>
      <c r="T6" s="29"/>
    </row>
    <row r="7" spans="1:20" ht="15" thickBot="1" x14ac:dyDescent="0.4">
      <c r="A7" s="1" t="s">
        <v>15</v>
      </c>
      <c r="B7" s="8">
        <v>118294.32399999999</v>
      </c>
      <c r="C7" s="8">
        <v>59350.624000000003</v>
      </c>
      <c r="D7" s="8">
        <v>1006546.399</v>
      </c>
      <c r="E7" s="8">
        <v>9511.6200000000008</v>
      </c>
      <c r="F7" s="8">
        <v>2290853.6779999998</v>
      </c>
      <c r="G7" s="8">
        <v>1084924.73</v>
      </c>
      <c r="H7" s="8">
        <v>266246.55499999999</v>
      </c>
      <c r="I7" s="8">
        <v>579464.60600000003</v>
      </c>
      <c r="J7" s="30">
        <v>5415192.5360000003</v>
      </c>
      <c r="K7" s="28"/>
      <c r="L7" s="29"/>
      <c r="M7" s="29"/>
      <c r="N7" s="29"/>
      <c r="O7" s="29"/>
      <c r="P7" s="29"/>
      <c r="Q7" s="29"/>
      <c r="R7" s="29"/>
      <c r="S7" s="29"/>
      <c r="T7" s="29"/>
    </row>
    <row r="8" spans="1:20" ht="15" thickBot="1" x14ac:dyDescent="0.4">
      <c r="A8" s="5"/>
      <c r="B8" s="8"/>
      <c r="C8" s="8"/>
      <c r="D8" s="8"/>
      <c r="E8" s="8"/>
      <c r="F8" s="8"/>
      <c r="G8" s="8"/>
      <c r="H8" s="8"/>
      <c r="I8" s="8"/>
      <c r="J8" s="30"/>
      <c r="K8" s="28"/>
      <c r="L8" s="29"/>
      <c r="M8" s="29"/>
      <c r="N8" s="29"/>
      <c r="O8" s="29"/>
      <c r="P8" s="29"/>
      <c r="Q8" s="29"/>
      <c r="R8" s="29"/>
      <c r="S8" s="29"/>
      <c r="T8" s="29"/>
    </row>
    <row r="9" spans="1:20" ht="15" thickBot="1" x14ac:dyDescent="0.4">
      <c r="A9" s="1" t="s">
        <v>16</v>
      </c>
      <c r="B9" s="30">
        <v>204.43600000000001</v>
      </c>
      <c r="C9" s="30">
        <v>33.374000000000002</v>
      </c>
      <c r="D9" s="30">
        <v>1445.2260000000001</v>
      </c>
      <c r="E9" s="30">
        <v>245.38300000000001</v>
      </c>
      <c r="F9" s="30">
        <v>2291.1190000000001</v>
      </c>
      <c r="G9" s="30">
        <v>16194.88</v>
      </c>
      <c r="H9" s="30">
        <v>19509.008000000002</v>
      </c>
      <c r="I9" s="30">
        <v>308103.261</v>
      </c>
      <c r="J9" s="30">
        <v>348026.68699999998</v>
      </c>
      <c r="K9" s="28"/>
      <c r="L9" s="29"/>
      <c r="M9" s="29"/>
      <c r="N9" s="29"/>
      <c r="O9" s="29"/>
      <c r="P9" s="29"/>
      <c r="Q9" s="29"/>
      <c r="R9" s="29"/>
      <c r="S9" s="29"/>
      <c r="T9" s="29"/>
    </row>
    <row r="10" spans="1:20" ht="15" thickBot="1" x14ac:dyDescent="0.4">
      <c r="A10" s="5"/>
      <c r="B10" s="8"/>
      <c r="C10" s="8"/>
      <c r="D10" s="8"/>
      <c r="E10" s="8"/>
      <c r="F10" s="8"/>
      <c r="G10" s="8"/>
      <c r="H10" s="8"/>
      <c r="I10" s="8"/>
      <c r="J10" s="30"/>
      <c r="K10" s="28"/>
      <c r="L10" s="29"/>
      <c r="M10" s="29"/>
      <c r="N10" s="29"/>
      <c r="O10" s="29"/>
      <c r="P10" s="29"/>
      <c r="Q10" s="29"/>
      <c r="R10" s="29"/>
      <c r="S10" s="29"/>
      <c r="T10" s="29"/>
    </row>
    <row r="11" spans="1:20" x14ac:dyDescent="0.35">
      <c r="A11" s="6" t="s">
        <v>17</v>
      </c>
      <c r="B11" s="8">
        <v>0.11799999999999999</v>
      </c>
      <c r="C11" s="8">
        <v>166.24100000000001</v>
      </c>
      <c r="D11" s="8">
        <v>81.132000000000005</v>
      </c>
      <c r="E11" s="8">
        <v>344.80099999999999</v>
      </c>
      <c r="F11" s="8">
        <v>4833.0249999999996</v>
      </c>
      <c r="G11" s="8">
        <v>4949.4539999999997</v>
      </c>
      <c r="H11" s="8">
        <v>458.29199999999997</v>
      </c>
      <c r="I11" s="8">
        <v>295.76600000000002</v>
      </c>
      <c r="J11" s="30">
        <v>11128.829</v>
      </c>
      <c r="K11" s="28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5" thickBot="1" x14ac:dyDescent="0.4">
      <c r="A12" s="7" t="s">
        <v>18</v>
      </c>
      <c r="B12" s="8">
        <v>2408.5050000000001</v>
      </c>
      <c r="C12" s="8">
        <v>544.077</v>
      </c>
      <c r="D12" s="8">
        <v>47588.913999999997</v>
      </c>
      <c r="E12" s="8">
        <v>5231.6229999999996</v>
      </c>
      <c r="F12" s="8">
        <v>699517.06200000003</v>
      </c>
      <c r="G12" s="8">
        <v>78922.387000000002</v>
      </c>
      <c r="H12" s="8">
        <v>25287.760999999999</v>
      </c>
      <c r="I12" s="8">
        <v>104881.22</v>
      </c>
      <c r="J12" s="30">
        <v>964381.549</v>
      </c>
      <c r="K12" s="28"/>
      <c r="L12" s="29"/>
      <c r="M12" s="29"/>
      <c r="N12" s="29"/>
      <c r="O12" s="29"/>
      <c r="P12" s="29"/>
      <c r="Q12" s="29"/>
      <c r="R12" s="29"/>
      <c r="S12" s="29"/>
      <c r="T12" s="29"/>
    </row>
    <row r="13" spans="1:20" x14ac:dyDescent="0.35">
      <c r="K13" s="28"/>
      <c r="L13" s="29"/>
      <c r="M13" s="29"/>
      <c r="N13" s="29"/>
      <c r="O13" s="29"/>
      <c r="P13" s="29"/>
      <c r="Q13" s="29"/>
      <c r="R13" s="29"/>
      <c r="S13" s="29"/>
      <c r="T13" s="29"/>
    </row>
    <row r="14" spans="1:20" x14ac:dyDescent="0.35">
      <c r="K14" s="28"/>
      <c r="L14" s="29"/>
      <c r="M14" s="29"/>
      <c r="N14" s="29"/>
      <c r="O14" s="29"/>
      <c r="P14" s="29"/>
      <c r="Q14" s="29"/>
      <c r="R14" s="29"/>
      <c r="S14" s="29"/>
      <c r="T14" s="29"/>
    </row>
    <row r="15" spans="1:20" x14ac:dyDescent="0.35">
      <c r="A15" s="12" t="s">
        <v>24</v>
      </c>
      <c r="K15" s="28"/>
      <c r="L15" s="29"/>
      <c r="M15" s="29"/>
      <c r="N15" s="29"/>
      <c r="O15" s="29"/>
      <c r="P15" s="29"/>
      <c r="Q15" s="29"/>
      <c r="R15" s="29"/>
      <c r="S15" s="29"/>
      <c r="T15" s="29"/>
    </row>
    <row r="16" spans="1:20" x14ac:dyDescent="0.35">
      <c r="K16" s="28"/>
      <c r="L16" s="29"/>
      <c r="M16" s="29"/>
      <c r="N16" s="29"/>
      <c r="O16" s="29"/>
      <c r="P16" s="29"/>
      <c r="Q16" s="29"/>
      <c r="R16" s="29"/>
      <c r="S16" s="29"/>
      <c r="T16" s="29"/>
    </row>
    <row r="17" spans="11:20" x14ac:dyDescent="0.35">
      <c r="K17" s="28"/>
      <c r="L17" s="29"/>
      <c r="M17" s="29"/>
      <c r="N17" s="29"/>
      <c r="O17" s="29"/>
      <c r="P17" s="29"/>
      <c r="Q17" s="29"/>
      <c r="R17" s="29"/>
      <c r="S17" s="29"/>
      <c r="T17" s="29"/>
    </row>
    <row r="18" spans="11:20" x14ac:dyDescent="0.35">
      <c r="K18" s="28"/>
      <c r="L18" s="29"/>
      <c r="M18" s="29"/>
      <c r="N18" s="29"/>
      <c r="O18" s="29"/>
      <c r="P18" s="29"/>
      <c r="Q18" s="29"/>
      <c r="R18" s="29"/>
      <c r="S18" s="29"/>
      <c r="T18" s="29"/>
    </row>
    <row r="19" spans="11:20" x14ac:dyDescent="0.35">
      <c r="K19" s="28"/>
      <c r="L19" s="29"/>
      <c r="M19" s="29"/>
      <c r="N19" s="29"/>
      <c r="O19" s="29"/>
      <c r="P19" s="29"/>
      <c r="Q19" s="29"/>
      <c r="R19" s="29"/>
      <c r="S19" s="29"/>
      <c r="T19" s="29"/>
    </row>
    <row r="20" spans="11:20" x14ac:dyDescent="0.35">
      <c r="K20" s="28"/>
      <c r="L20" s="29"/>
      <c r="M20" s="29"/>
      <c r="N20" s="29"/>
      <c r="O20" s="29"/>
      <c r="P20" s="29"/>
      <c r="Q20" s="29"/>
      <c r="R20" s="29"/>
      <c r="S20" s="29"/>
      <c r="T20" s="29"/>
    </row>
    <row r="21" spans="11:20" x14ac:dyDescent="0.35">
      <c r="K21" s="28"/>
      <c r="L21" s="29"/>
      <c r="M21" s="29"/>
      <c r="N21" s="29"/>
      <c r="O21" s="29"/>
      <c r="P21" s="29"/>
      <c r="Q21" s="29"/>
      <c r="R21" s="29"/>
      <c r="S21" s="29"/>
      <c r="T21" s="29"/>
    </row>
    <row r="22" spans="11:20" x14ac:dyDescent="0.35">
      <c r="K22" s="28"/>
      <c r="L22" s="29"/>
      <c r="M22" s="29"/>
      <c r="N22" s="29"/>
      <c r="O22" s="29"/>
      <c r="P22" s="29"/>
      <c r="Q22" s="29"/>
      <c r="R22" s="29"/>
      <c r="S22" s="29"/>
      <c r="T22" s="29"/>
    </row>
    <row r="23" spans="11:20" x14ac:dyDescent="0.35">
      <c r="K23" s="28"/>
      <c r="L23" s="29"/>
      <c r="M23" s="29"/>
      <c r="N23" s="29"/>
      <c r="O23" s="29"/>
      <c r="P23" s="29"/>
      <c r="Q23" s="29"/>
      <c r="R23" s="29"/>
      <c r="S23" s="29"/>
      <c r="T23" s="29"/>
    </row>
    <row r="24" spans="11:20" x14ac:dyDescent="0.35">
      <c r="K24" s="28"/>
      <c r="L24" s="29"/>
      <c r="M24" s="29"/>
      <c r="N24" s="29"/>
      <c r="O24" s="29"/>
      <c r="P24" s="29"/>
      <c r="Q24" s="29"/>
      <c r="R24" s="29"/>
      <c r="S24" s="29"/>
      <c r="T24" s="29"/>
    </row>
    <row r="25" spans="11:20" x14ac:dyDescent="0.35">
      <c r="K25" s="28"/>
      <c r="L25" s="29"/>
      <c r="M25" s="29"/>
      <c r="N25" s="29"/>
      <c r="O25" s="29"/>
      <c r="P25" s="29"/>
      <c r="Q25" s="29"/>
      <c r="R25" s="29"/>
      <c r="S25" s="29"/>
      <c r="T25" s="29"/>
    </row>
    <row r="26" spans="11:20" x14ac:dyDescent="0.35">
      <c r="K26" s="28"/>
      <c r="L26" s="29"/>
      <c r="M26" s="29"/>
      <c r="N26" s="29"/>
      <c r="O26" s="29"/>
      <c r="P26" s="29"/>
      <c r="Q26" s="29"/>
      <c r="R26" s="29"/>
      <c r="S26" s="29"/>
      <c r="T26" s="29"/>
    </row>
    <row r="27" spans="11:20" x14ac:dyDescent="0.35">
      <c r="K27" s="28"/>
      <c r="L27" s="29"/>
      <c r="M27" s="29"/>
      <c r="N27" s="29"/>
      <c r="O27" s="29"/>
      <c r="P27" s="29"/>
      <c r="Q27" s="29"/>
      <c r="R27" s="29"/>
      <c r="S27" s="29"/>
      <c r="T27" s="29"/>
    </row>
    <row r="28" spans="11:20" x14ac:dyDescent="0.35">
      <c r="K28" s="28"/>
      <c r="L28" s="29"/>
      <c r="M28" s="29"/>
      <c r="N28" s="29"/>
      <c r="O28" s="29"/>
      <c r="P28" s="29"/>
      <c r="Q28" s="29"/>
      <c r="R28" s="29"/>
      <c r="S28" s="29"/>
      <c r="T28" s="29"/>
    </row>
    <row r="29" spans="11:20" x14ac:dyDescent="0.35">
      <c r="K29" s="28"/>
      <c r="L29" s="29"/>
      <c r="M29" s="29"/>
      <c r="N29" s="29"/>
      <c r="O29" s="29"/>
      <c r="P29" s="29"/>
      <c r="Q29" s="29"/>
      <c r="R29" s="29"/>
      <c r="S29" s="29"/>
      <c r="T29" s="29"/>
    </row>
    <row r="30" spans="11:20" x14ac:dyDescent="0.35">
      <c r="K30" s="28"/>
      <c r="L30" s="29"/>
      <c r="M30" s="29"/>
      <c r="N30" s="29"/>
      <c r="O30" s="29"/>
      <c r="P30" s="29"/>
      <c r="Q30" s="29"/>
      <c r="R30" s="29"/>
      <c r="S30" s="29"/>
      <c r="T30" s="29"/>
    </row>
    <row r="31" spans="11:20" x14ac:dyDescent="0.35">
      <c r="K31" s="28"/>
      <c r="L31" s="29"/>
      <c r="M31" s="29"/>
      <c r="N31" s="29"/>
      <c r="O31" s="29"/>
      <c r="P31" s="29"/>
      <c r="Q31" s="29"/>
      <c r="R31" s="29"/>
      <c r="S31" s="29"/>
      <c r="T31" s="29"/>
    </row>
    <row r="32" spans="11:20" x14ac:dyDescent="0.35">
      <c r="K32" s="28"/>
      <c r="L32" s="29"/>
      <c r="M32" s="29"/>
      <c r="N32" s="29"/>
      <c r="O32" s="29"/>
      <c r="P32" s="29"/>
      <c r="Q32" s="29"/>
      <c r="R32" s="29"/>
      <c r="S32" s="29"/>
      <c r="T32" s="29"/>
    </row>
    <row r="33" spans="11:20" x14ac:dyDescent="0.35">
      <c r="K33" s="28"/>
      <c r="L33" s="29"/>
      <c r="M33" s="29"/>
      <c r="N33" s="29"/>
      <c r="O33" s="29"/>
      <c r="P33" s="29"/>
      <c r="Q33" s="29"/>
      <c r="R33" s="29"/>
      <c r="S33" s="29"/>
      <c r="T33" s="29"/>
    </row>
    <row r="34" spans="11:20" x14ac:dyDescent="0.35">
      <c r="K34" s="28"/>
      <c r="L34" s="29"/>
      <c r="M34" s="29"/>
      <c r="N34" s="29"/>
      <c r="O34" s="29"/>
      <c r="P34" s="29"/>
      <c r="Q34" s="29"/>
      <c r="R34" s="29"/>
      <c r="S34" s="29"/>
      <c r="T34" s="29"/>
    </row>
    <row r="35" spans="11:20" x14ac:dyDescent="0.35">
      <c r="K35" s="28"/>
      <c r="L35" s="29"/>
      <c r="M35" s="29"/>
      <c r="N35" s="29"/>
      <c r="O35" s="29"/>
      <c r="P35" s="29"/>
      <c r="Q35" s="29"/>
      <c r="R35" s="29"/>
      <c r="S35" s="29"/>
      <c r="T35" s="29"/>
    </row>
    <row r="36" spans="11:20" x14ac:dyDescent="0.35">
      <c r="K36" s="28"/>
      <c r="L36" s="29"/>
      <c r="M36" s="29"/>
      <c r="N36" s="29"/>
      <c r="O36" s="29"/>
      <c r="P36" s="29"/>
      <c r="Q36" s="29"/>
      <c r="R36" s="29"/>
      <c r="S36" s="29"/>
      <c r="T36" s="29"/>
    </row>
    <row r="37" spans="11:20" x14ac:dyDescent="0.35">
      <c r="K37" s="28"/>
      <c r="L37" s="29"/>
      <c r="M37" s="29"/>
      <c r="N37" s="29"/>
      <c r="O37" s="29"/>
      <c r="P37" s="29"/>
      <c r="Q37" s="29"/>
      <c r="R37" s="29"/>
      <c r="S37" s="29"/>
      <c r="T37" s="29"/>
    </row>
    <row r="38" spans="11:20" x14ac:dyDescent="0.35">
      <c r="K38" s="28"/>
      <c r="L38" s="29"/>
      <c r="M38" s="29"/>
      <c r="N38" s="29"/>
      <c r="O38" s="29"/>
      <c r="P38" s="29"/>
      <c r="Q38" s="29"/>
      <c r="R38" s="29"/>
      <c r="S38" s="29"/>
      <c r="T38" s="29"/>
    </row>
  </sheetData>
  <conditionalFormatting sqref="L2:T3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3A59-C3D3-4BB9-B6C3-7F315EE6D78B}">
  <dimension ref="A1:K11"/>
  <sheetViews>
    <sheetView workbookViewId="0">
      <selection activeCell="C3" sqref="C3"/>
    </sheetView>
  </sheetViews>
  <sheetFormatPr defaultRowHeight="14.5" x14ac:dyDescent="0.35"/>
  <cols>
    <col min="1" max="1" width="32.26953125" bestFit="1" customWidth="1"/>
    <col min="2" max="10" width="16.08984375" customWidth="1"/>
    <col min="11" max="11" width="13.54296875" bestFit="1" customWidth="1"/>
  </cols>
  <sheetData>
    <row r="1" spans="1:11" ht="15" thickBot="1" x14ac:dyDescent="0.4">
      <c r="A1" s="1" t="s">
        <v>38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22</v>
      </c>
      <c r="B2" s="8">
        <v>6790250576</v>
      </c>
      <c r="C2" s="8">
        <v>0</v>
      </c>
      <c r="D2" s="8">
        <v>2300677527</v>
      </c>
      <c r="E2" s="8">
        <v>0</v>
      </c>
      <c r="F2" s="8">
        <v>0</v>
      </c>
      <c r="G2" s="8">
        <v>6110608046</v>
      </c>
      <c r="H2" s="8">
        <v>14356552</v>
      </c>
      <c r="I2" s="8">
        <v>0</v>
      </c>
      <c r="J2" s="30">
        <v>15215892701</v>
      </c>
      <c r="K2" s="28"/>
    </row>
    <row r="3" spans="1:11" ht="15" thickBot="1" x14ac:dyDescent="0.4">
      <c r="A3" s="7" t="s">
        <v>23</v>
      </c>
      <c r="B3" s="8">
        <v>15280718</v>
      </c>
      <c r="C3" s="8">
        <v>0</v>
      </c>
      <c r="D3" s="8">
        <v>97444639</v>
      </c>
      <c r="E3" s="8">
        <v>0</v>
      </c>
      <c r="F3" s="8">
        <v>0</v>
      </c>
      <c r="G3" s="8">
        <v>89124897</v>
      </c>
      <c r="H3" s="8">
        <v>16428</v>
      </c>
      <c r="I3" s="8">
        <v>0</v>
      </c>
      <c r="J3" s="30">
        <v>201866682</v>
      </c>
      <c r="K3" s="28"/>
    </row>
    <row r="4" spans="1:11" x14ac:dyDescent="0.35">
      <c r="K4" s="28"/>
    </row>
    <row r="5" spans="1:11" x14ac:dyDescent="0.35">
      <c r="K5" s="28"/>
    </row>
    <row r="6" spans="1:11" x14ac:dyDescent="0.35">
      <c r="A6" s="12" t="s">
        <v>25</v>
      </c>
      <c r="K6" s="28"/>
    </row>
    <row r="7" spans="1:11" x14ac:dyDescent="0.35">
      <c r="K7" s="28"/>
    </row>
    <row r="8" spans="1:11" x14ac:dyDescent="0.35">
      <c r="K8" s="28"/>
    </row>
    <row r="9" spans="1:11" x14ac:dyDescent="0.35">
      <c r="K9" s="28"/>
    </row>
    <row r="10" spans="1:11" x14ac:dyDescent="0.35">
      <c r="K10" s="28"/>
    </row>
    <row r="11" spans="1:11" x14ac:dyDescent="0.35">
      <c r="K11" s="2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52CD-2CE1-4130-BBBD-F54859919863}">
  <dimension ref="A1:K8"/>
  <sheetViews>
    <sheetView workbookViewId="0">
      <selection activeCell="K8" sqref="K8"/>
    </sheetView>
  </sheetViews>
  <sheetFormatPr defaultRowHeight="14.5" x14ac:dyDescent="0.35"/>
  <cols>
    <col min="1" max="1" width="14.90625" customWidth="1"/>
    <col min="2" max="2" width="11.1796875" customWidth="1"/>
    <col min="3" max="3" width="15.453125" customWidth="1"/>
    <col min="4" max="4" width="11.1796875" bestFit="1" customWidth="1"/>
    <col min="5" max="5" width="9.1796875" bestFit="1" customWidth="1"/>
    <col min="6" max="6" width="11.1796875" customWidth="1"/>
    <col min="7" max="7" width="11.54296875" customWidth="1"/>
    <col min="8" max="8" width="13.81640625" customWidth="1"/>
    <col min="9" max="9" width="10.1796875" bestFit="1" customWidth="1"/>
    <col min="10" max="10" width="9.1796875" bestFit="1" customWidth="1"/>
    <col min="11" max="11" width="12.7265625" bestFit="1" customWidth="1"/>
  </cols>
  <sheetData>
    <row r="1" spans="1:11" ht="15" thickBot="1" x14ac:dyDescent="0.4">
      <c r="A1" s="1" t="s">
        <v>39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33</v>
      </c>
      <c r="H1" s="11" t="s">
        <v>34</v>
      </c>
      <c r="I1" s="24" t="s">
        <v>7</v>
      </c>
      <c r="J1" s="11" t="s">
        <v>8</v>
      </c>
      <c r="K1" s="33" t="s">
        <v>32</v>
      </c>
    </row>
    <row r="2" spans="1:11" x14ac:dyDescent="0.35">
      <c r="A2" s="2" t="s">
        <v>26</v>
      </c>
      <c r="B2" s="34">
        <v>7349.3</v>
      </c>
      <c r="C2" s="34">
        <v>4858.1580000000004</v>
      </c>
      <c r="D2" s="34">
        <v>441071.93199999997</v>
      </c>
      <c r="E2" s="34">
        <v>302.12099999999998</v>
      </c>
      <c r="F2" s="34">
        <v>268441.99099999998</v>
      </c>
      <c r="G2" s="34">
        <v>73913.808000000005</v>
      </c>
      <c r="H2" s="34">
        <v>4965.924</v>
      </c>
      <c r="I2" s="34">
        <v>44188.254999999997</v>
      </c>
      <c r="J2" s="34">
        <v>8.0820000000000007</v>
      </c>
      <c r="K2" s="37">
        <v>845099.571</v>
      </c>
    </row>
    <row r="3" spans="1:11" x14ac:dyDescent="0.35">
      <c r="A3" s="3" t="s">
        <v>27</v>
      </c>
      <c r="B3" s="34">
        <v>203.119</v>
      </c>
      <c r="C3" s="34">
        <v>14076.188</v>
      </c>
      <c r="D3" s="34">
        <v>4597.0600000000004</v>
      </c>
      <c r="E3" s="34">
        <v>187.15600000000001</v>
      </c>
      <c r="F3" s="34">
        <v>9952.8979999999992</v>
      </c>
      <c r="G3" s="34">
        <v>16971.615000000002</v>
      </c>
      <c r="H3" s="34">
        <v>41957.9</v>
      </c>
      <c r="I3" s="34">
        <v>469.68599999999998</v>
      </c>
      <c r="J3" s="34">
        <v>1314.3530000000001</v>
      </c>
      <c r="K3" s="37">
        <v>89729.975000000006</v>
      </c>
    </row>
    <row r="4" spans="1:11" x14ac:dyDescent="0.35">
      <c r="A4" s="3" t="s">
        <v>28</v>
      </c>
      <c r="B4" s="34">
        <v>1859.9280000000001</v>
      </c>
      <c r="C4" s="34">
        <v>9171.5490000000009</v>
      </c>
      <c r="D4" s="34">
        <v>39432.004999999997</v>
      </c>
      <c r="E4" s="34">
        <v>2735.5149999999999</v>
      </c>
      <c r="F4" s="34">
        <v>71876.566000000006</v>
      </c>
      <c r="G4" s="34">
        <v>40547.68</v>
      </c>
      <c r="H4" s="34">
        <v>68287.960999999996</v>
      </c>
      <c r="I4" s="34">
        <v>10986.79</v>
      </c>
      <c r="J4" s="34">
        <v>3455.4720000000002</v>
      </c>
      <c r="K4" s="37">
        <v>248353.46599999999</v>
      </c>
    </row>
    <row r="5" spans="1:11" x14ac:dyDescent="0.35">
      <c r="A5" s="3" t="s">
        <v>29</v>
      </c>
      <c r="B5" s="34">
        <v>75.254000000000005</v>
      </c>
      <c r="C5" s="34">
        <v>0</v>
      </c>
      <c r="D5" s="34">
        <v>656.75199999999995</v>
      </c>
      <c r="E5" s="34">
        <v>0</v>
      </c>
      <c r="F5" s="34">
        <v>1857.2460000000001</v>
      </c>
      <c r="G5" s="34">
        <v>164.93700000000001</v>
      </c>
      <c r="H5" s="34">
        <v>3.3279999999999998</v>
      </c>
      <c r="I5" s="34">
        <v>0</v>
      </c>
      <c r="J5" s="34">
        <v>0</v>
      </c>
      <c r="K5" s="37">
        <v>2757.5169999999998</v>
      </c>
    </row>
    <row r="6" spans="1:11" x14ac:dyDescent="0.35">
      <c r="A6" s="32" t="s">
        <v>30</v>
      </c>
      <c r="B6" s="34">
        <v>299.77100000000002</v>
      </c>
      <c r="C6" s="34">
        <v>0</v>
      </c>
      <c r="D6" s="34">
        <v>149.81899999999999</v>
      </c>
      <c r="E6" s="34">
        <v>6.2220000000000004</v>
      </c>
      <c r="F6" s="34">
        <v>190.56299999999999</v>
      </c>
      <c r="G6" s="34">
        <v>58.22</v>
      </c>
      <c r="H6" s="34">
        <v>190.12200000000001</v>
      </c>
      <c r="I6" s="34">
        <v>0</v>
      </c>
      <c r="J6" s="34">
        <v>1.1100000000000001</v>
      </c>
      <c r="K6" s="37">
        <v>895.827</v>
      </c>
    </row>
    <row r="7" spans="1:11" ht="15" thickBot="1" x14ac:dyDescent="0.4">
      <c r="A7" s="7" t="s">
        <v>31</v>
      </c>
      <c r="B7" s="35">
        <v>489.77800000000002</v>
      </c>
      <c r="C7" s="35">
        <v>0</v>
      </c>
      <c r="D7" s="35">
        <v>335.58800000000002</v>
      </c>
      <c r="E7" s="35">
        <v>11.343999999999999</v>
      </c>
      <c r="F7" s="35">
        <v>1960.422</v>
      </c>
      <c r="G7" s="35">
        <v>2091.7179999999998</v>
      </c>
      <c r="H7" s="35">
        <v>498.90600000000001</v>
      </c>
      <c r="I7" s="35">
        <v>2.0459999999999998</v>
      </c>
      <c r="J7" s="35">
        <v>0</v>
      </c>
      <c r="K7" s="38">
        <v>5389.8019999999997</v>
      </c>
    </row>
    <row r="8" spans="1:11" ht="15" thickBot="1" x14ac:dyDescent="0.4">
      <c r="A8" s="27" t="s">
        <v>32</v>
      </c>
      <c r="B8" s="36">
        <v>10277.15</v>
      </c>
      <c r="C8" s="36">
        <v>28105.895</v>
      </c>
      <c r="D8" s="36">
        <v>486243.15600000002</v>
      </c>
      <c r="E8" s="36">
        <v>3242.3580000000002</v>
      </c>
      <c r="F8" s="36">
        <v>354279.68599999999</v>
      </c>
      <c r="G8" s="36">
        <v>133747.978</v>
      </c>
      <c r="H8" s="36">
        <v>115904.141</v>
      </c>
      <c r="I8" s="36">
        <v>55646.777000000002</v>
      </c>
      <c r="J8" s="36">
        <v>4779.0169999999998</v>
      </c>
      <c r="K8" s="39">
        <v>1192226.1580000001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LP_2023_weight_summary</vt:lpstr>
      <vt:lpstr>LP_2023_drinks_summary</vt:lpstr>
      <vt:lpstr>LP_2024_weight_summary</vt:lpstr>
      <vt:lpstr>LP_2024_drinks_summary</vt:lpstr>
      <vt:lpstr>SP_2024_weight_summary</vt:lpstr>
      <vt:lpstr>SP_2024_drinks_summary</vt:lpstr>
      <vt:lpstr>LP_2025_weight_summary</vt:lpstr>
      <vt:lpstr>LP_2025_drinks_summary</vt:lpstr>
      <vt:lpstr>LP_2025_RAM_summary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Cooper</dc:creator>
  <cp:lastModifiedBy>Matthew Cooper</cp:lastModifiedBy>
  <dcterms:created xsi:type="dcterms:W3CDTF">2025-05-13T14:03:10Z</dcterms:created>
  <dcterms:modified xsi:type="dcterms:W3CDTF">2026-01-15T12:19:48Z</dcterms:modified>
</cp:coreProperties>
</file>