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matthew_cooper2_environment-agency_gov_uk/Documents/Occupational/Advisor/Data/Quarterly summaries/For publishing/15th May 2026/"/>
    </mc:Choice>
  </mc:AlternateContent>
  <xr:revisionPtr revIDLastSave="0" documentId="8_{8C2E4CBB-D09F-4A69-A3BA-2577E0AC97A1}" xr6:coauthVersionLast="47" xr6:coauthVersionMax="47" xr10:uidLastSave="{00000000-0000-0000-0000-000000000000}"/>
  <bookViews>
    <workbookView xWindow="-110" yWindow="-110" windowWidth="19420" windowHeight="10300" xr2:uid="{7C154E6E-92BA-4D15-B845-A4D6A63F4D6F}"/>
  </bookViews>
  <sheets>
    <sheet name="LP_2023_weight_summary" sheetId="1" r:id="rId1"/>
    <sheet name="LP_2023_drinks_summary" sheetId="4" r:id="rId2"/>
    <sheet name="LP_2024_weight_summary" sheetId="2" r:id="rId3"/>
    <sheet name="LP_2024_drinks_summary" sheetId="7" r:id="rId4"/>
    <sheet name="LP_2025_weight_summary" sheetId="8" r:id="rId5"/>
    <sheet name="LP_2025_drinks_summary" sheetId="5" r:id="rId6"/>
    <sheet name="LP_2025_RAM_summary" sheetId="9" r:id="rId7"/>
    <sheet name="SP_2024_weight_summary" sheetId="3" r:id="rId8"/>
    <sheet name="SP_2024_drinks_summary" sheetId="6" r:id="rId9"/>
    <sheet name="SP_2025_weight_summary" sheetId="10" r:id="rId10"/>
    <sheet name="SP_2025_drinks_summary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<sst xmlns="http://schemas.openxmlformats.org/spreadsheetml/2006/main" count="396" uniqueCount="51">
  <si>
    <t>2023_H1: Date of extract: 12/05/2025</t>
  </si>
  <si>
    <t>Aluminium</t>
  </si>
  <si>
    <t>Fibre Composite</t>
  </si>
  <si>
    <t>Glass</t>
  </si>
  <si>
    <t>Other</t>
  </si>
  <si>
    <t>Paper / Card</t>
  </si>
  <si>
    <t>Plastic</t>
  </si>
  <si>
    <t>Steel</t>
  </si>
  <si>
    <t>Wood</t>
  </si>
  <si>
    <t>TOTAL</t>
  </si>
  <si>
    <t>HH Drinks</t>
  </si>
  <si>
    <t>HH</t>
  </si>
  <si>
    <t>NHH drinks</t>
  </si>
  <si>
    <t>NHH</t>
  </si>
  <si>
    <t>Binned</t>
  </si>
  <si>
    <t>Total Supplied</t>
  </si>
  <si>
    <t>Reusable</t>
  </si>
  <si>
    <t>Self Managed Consumer Waste (SMCW)</t>
  </si>
  <si>
    <t>Self Managed Organisation Waste (SMOW)</t>
  </si>
  <si>
    <t>2023_H2: Date of extract: 12/05/2025</t>
  </si>
  <si>
    <t>2023: Date of extract: 12/05/2025</t>
  </si>
  <si>
    <t>SP category</t>
  </si>
  <si>
    <t>HH Drinks (units)</t>
  </si>
  <si>
    <t>NHH drinks (units)</t>
  </si>
  <si>
    <t>All weights in tonnes</t>
  </si>
  <si>
    <t>All values in units</t>
  </si>
  <si>
    <t>Green</t>
  </si>
  <si>
    <t>Amber</t>
  </si>
  <si>
    <t>Red</t>
  </si>
  <si>
    <t>Medical- Green</t>
  </si>
  <si>
    <t>Medical- Amber</t>
  </si>
  <si>
    <t>Medical- Red</t>
  </si>
  <si>
    <t>Total</t>
  </si>
  <si>
    <t>Plastic- Rigid</t>
  </si>
  <si>
    <t>Plastic- Flexible</t>
  </si>
  <si>
    <t>2024_H1: Date of extract:11/05/2026</t>
  </si>
  <si>
    <t>2024_H2: Date of extract:11/05/2026</t>
  </si>
  <si>
    <t>2024: Date of extract:11/05/2026</t>
  </si>
  <si>
    <t>2025_H1: Date of extract:11/05/2026</t>
  </si>
  <si>
    <t>2025_H2: Date of extract:11/05/2026</t>
  </si>
  <si>
    <t>2025: Date of extract:11/05/2026</t>
  </si>
  <si>
    <t>2025_H1_RAM: Date of extract:11/05/2026</t>
  </si>
  <si>
    <t>2025_H2_RAM: Date of extract:11/05/2026</t>
  </si>
  <si>
    <t>2025_RAM: Date of extract:11/05/2026</t>
  </si>
  <si>
    <t>2026 recycling targets (%)*</t>
  </si>
  <si>
    <r>
      <rPr>
        <sz val="11"/>
        <color theme="1"/>
        <rFont val="Aptos Narrow"/>
        <family val="2"/>
      </rPr>
      <t>⁰</t>
    </r>
    <r>
      <rPr>
        <sz val="11"/>
        <color theme="1"/>
        <rFont val="Aptos Narrow"/>
        <family val="2"/>
        <scheme val="minor"/>
      </rPr>
      <t>For glass, a minimum of 76% of your glass recycling obligation must be made up of glass re-melt PRNs or PERNs. To meet the rest of your glass recycling obligation, you can use any combination of PRNs or PERNs for: 
- glass re-melt
- glass other</t>
    </r>
  </si>
  <si>
    <r>
      <t>Glass remelt (%)</t>
    </r>
    <r>
      <rPr>
        <b/>
        <sz val="11"/>
        <color theme="1"/>
        <rFont val="Aptos Narrow"/>
        <family val="2"/>
      </rPr>
      <t>⁰</t>
    </r>
  </si>
  <si>
    <r>
      <t>UK Total recycling obligation (EA estimate)</t>
    </r>
    <r>
      <rPr>
        <b/>
        <sz val="11"/>
        <color theme="1"/>
        <rFont val="Aptos Narrow"/>
        <family val="2"/>
      </rPr>
      <t>⁴</t>
    </r>
  </si>
  <si>
    <t>⁴ EA estimate, please refer to caveats here: https://npwd.environment-agency.gov.uk/Public/PublicSummaryData.aspx</t>
  </si>
  <si>
    <t>* UK pEPR recycling targets are published here: https://www.gov.uk/guidance/extended-producer-responsibility-for-packaging-recycling-obligations-and-waste-disposal-fees</t>
  </si>
  <si>
    <t>Of which must be glass remelt (EA estimate)⁴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</si>
</sst>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3" fontId="3" fillId="0" borderId="9" xfId="0" applyNumberFormat="1" applyFont="1" applyBorder="1"/>
    <xf numFmtId="0" fontId="2" fillId="0" borderId="10" xfId="0" applyFont="1" applyBorder="1"/>
    <xf numFmtId="164" fontId="2" fillId="0" borderId="11" xfId="1" applyNumberFormat="1" applyFont="1" applyBorder="1"/>
    <xf numFmtId="0" fontId="2" fillId="0" borderId="12" xfId="0" applyFont="1" applyBorder="1"/>
    <xf numFmtId="0" fontId="5" fillId="0" borderId="0" xfId="0" applyFont="1"/>
    <xf numFmtId="3" fontId="4" fillId="0" borderId="13" xfId="0" applyNumberFormat="1" applyFont="1" applyBorder="1"/>
    <xf numFmtId="3" fontId="3" fillId="0" borderId="14" xfId="0" applyNumberFormat="1" applyFont="1" applyBorder="1"/>
    <xf numFmtId="3" fontId="4" fillId="0" borderId="15" xfId="0" applyNumberFormat="1" applyFont="1" applyBorder="1"/>
    <xf numFmtId="3" fontId="3" fillId="0" borderId="16" xfId="0" applyNumberFormat="1" applyFont="1" applyBorder="1"/>
    <xf numFmtId="3" fontId="4" fillId="0" borderId="17" xfId="0" applyNumberFormat="1" applyFont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3" fillId="0" borderId="8" xfId="0" applyNumberFormat="1" applyFont="1" applyBorder="1"/>
    <xf numFmtId="3" fontId="3" fillId="0" borderId="18" xfId="0" applyNumberFormat="1" applyFont="1" applyBorder="1"/>
    <xf numFmtId="3" fontId="4" fillId="0" borderId="11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4" fontId="2" fillId="0" borderId="12" xfId="1" applyNumberFormat="1" applyFont="1" applyBorder="1"/>
    <xf numFmtId="0" fontId="2" fillId="0" borderId="22" xfId="0" applyFont="1" applyBorder="1"/>
    <xf numFmtId="3" fontId="0" fillId="0" borderId="0" xfId="0" applyNumberFormat="1"/>
    <xf numFmtId="9" fontId="0" fillId="0" borderId="0" xfId="2" applyFont="1"/>
    <xf numFmtId="3" fontId="4" fillId="0" borderId="9" xfId="0" applyNumberFormat="1" applyFont="1" applyBorder="1"/>
    <xf numFmtId="3" fontId="4" fillId="0" borderId="14" xfId="0" applyNumberFormat="1" applyFont="1" applyBorder="1"/>
    <xf numFmtId="0" fontId="2" fillId="0" borderId="23" xfId="0" applyFont="1" applyBorder="1"/>
    <xf numFmtId="0" fontId="2" fillId="0" borderId="8" xfId="0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4" fontId="2" fillId="0" borderId="23" xfId="1" applyNumberFormat="1" applyFont="1" applyBorder="1"/>
    <xf numFmtId="164" fontId="2" fillId="0" borderId="24" xfId="1" applyNumberFormat="1" applyFont="1" applyBorder="1"/>
    <xf numFmtId="164" fontId="2" fillId="0" borderId="25" xfId="1" applyNumberFormat="1" applyFont="1" applyBorder="1"/>
    <xf numFmtId="0" fontId="2" fillId="0" borderId="5" xfId="0" applyFont="1" applyBorder="1"/>
    <xf numFmtId="9" fontId="3" fillId="2" borderId="26" xfId="2" applyFont="1" applyFill="1" applyBorder="1"/>
    <xf numFmtId="9" fontId="4" fillId="2" borderId="24" xfId="2" applyFont="1" applyFill="1" applyBorder="1"/>
    <xf numFmtId="0" fontId="0" fillId="0" borderId="0" xfId="0" applyAlignment="1">
      <alignment horizontal="left" vertical="top" wrapText="1"/>
    </xf>
    <xf numFmtId="0" fontId="8" fillId="0" borderId="0" xfId="0" applyFont="1"/>
    <xf numFmtId="3" fontId="4" fillId="0" borderId="16" xfId="0" applyNumberFormat="1" applyFont="1" applyBorder="1"/>
    <xf numFmtId="9" fontId="3" fillId="2" borderId="23" xfId="2" applyFont="1" applyFill="1" applyBorder="1"/>
    <xf numFmtId="9" fontId="4" fillId="2" borderId="23" xfId="2" applyFont="1" applyFill="1" applyBorder="1"/>
    <xf numFmtId="3" fontId="4" fillId="2" borderId="27" xfId="0" applyNumberFormat="1" applyFont="1" applyFill="1" applyBorder="1"/>
    <xf numFmtId="3" fontId="4" fillId="2" borderId="29" xfId="0" applyNumberFormat="1" applyFont="1" applyFill="1" applyBorder="1"/>
    <xf numFmtId="3" fontId="4" fillId="2" borderId="24" xfId="0" applyNumberFormat="1" applyFont="1" applyFill="1" applyBorder="1"/>
    <xf numFmtId="3" fontId="4" fillId="2" borderId="31" xfId="0" applyNumberFormat="1" applyFont="1" applyFill="1" applyBorder="1"/>
    <xf numFmtId="0" fontId="2" fillId="3" borderId="18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9" fontId="3" fillId="3" borderId="26" xfId="2" applyFont="1" applyFill="1" applyBorder="1"/>
    <xf numFmtId="3" fontId="4" fillId="3" borderId="23" xfId="0" applyNumberFormat="1" applyFont="1" applyFill="1" applyBorder="1"/>
    <xf numFmtId="9" fontId="3" fillId="3" borderId="23" xfId="2" applyFont="1" applyFill="1" applyBorder="1"/>
    <xf numFmtId="3" fontId="4" fillId="3" borderId="24" xfId="0" applyNumberFormat="1" applyFont="1" applyFill="1" applyBorder="1"/>
    <xf numFmtId="3" fontId="4" fillId="3" borderId="29" xfId="0" applyNumberFormat="1" applyFont="1" applyFill="1" applyBorder="1"/>
    <xf numFmtId="2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AC61-5A34-4357-B57B-763891A6B792}">
  <dimension ref="A1:J40"/>
  <sheetViews>
    <sheetView tabSelected="1" topLeftCell="B23" zoomScaleNormal="100" workbookViewId="0">
      <selection activeCell="L26" sqref="L26"/>
    </sheetView>
  </sheetViews>
  <sheetFormatPr defaultRowHeight="14.5" x14ac:dyDescent="0.35"/>
  <cols>
    <col min="1" max="1" width="37.08984375" bestFit="1" customWidth="1"/>
    <col min="2" max="10" width="15.63281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0" x14ac:dyDescent="0.35">
      <c r="A2" s="2" t="s">
        <v>10</v>
      </c>
      <c r="B2" s="8">
        <v>80193.576000000001</v>
      </c>
      <c r="C2" s="8">
        <v>0</v>
      </c>
      <c r="D2" s="8">
        <v>788745.44900000002</v>
      </c>
      <c r="E2" s="8">
        <v>0</v>
      </c>
      <c r="F2" s="8">
        <v>0</v>
      </c>
      <c r="G2" s="8">
        <v>156383.11900000001</v>
      </c>
      <c r="H2" s="8">
        <v>2134.1950000000002</v>
      </c>
      <c r="I2" s="8">
        <v>0</v>
      </c>
      <c r="J2" s="13">
        <v>1027456.339</v>
      </c>
    </row>
    <row r="3" spans="1:10" x14ac:dyDescent="0.35">
      <c r="A3" s="3" t="s">
        <v>11</v>
      </c>
      <c r="B3" s="8">
        <v>29638.922999999999</v>
      </c>
      <c r="C3" s="8">
        <v>22609.964</v>
      </c>
      <c r="D3" s="8">
        <v>320922.40399999998</v>
      </c>
      <c r="E3" s="8">
        <v>4865.8090000000002</v>
      </c>
      <c r="F3" s="8">
        <v>881387.65599999996</v>
      </c>
      <c r="G3" s="8">
        <v>655995.47699999996</v>
      </c>
      <c r="H3" s="8">
        <v>141967.20699999999</v>
      </c>
      <c r="I3" s="8">
        <v>21459.595000000001</v>
      </c>
      <c r="J3" s="13">
        <v>2078847.0349999999</v>
      </c>
    </row>
    <row r="4" spans="1:10" x14ac:dyDescent="0.35">
      <c r="A4" s="3" t="s">
        <v>12</v>
      </c>
      <c r="B4" s="8">
        <v>412.041</v>
      </c>
      <c r="C4" s="8">
        <v>0</v>
      </c>
      <c r="D4" s="8">
        <v>22356.615000000002</v>
      </c>
      <c r="E4" s="8">
        <v>0</v>
      </c>
      <c r="F4" s="8">
        <v>0</v>
      </c>
      <c r="G4" s="8">
        <v>1391.655</v>
      </c>
      <c r="H4" s="8">
        <v>38.994</v>
      </c>
      <c r="I4" s="8">
        <v>0</v>
      </c>
      <c r="J4" s="13">
        <v>24199.305</v>
      </c>
    </row>
    <row r="5" spans="1:10" x14ac:dyDescent="0.35">
      <c r="A5" s="3" t="s">
        <v>13</v>
      </c>
      <c r="B5" s="8">
        <v>5576.0730000000003</v>
      </c>
      <c r="C5" s="8">
        <v>6697.6549999999997</v>
      </c>
      <c r="D5" s="8">
        <v>11916.164000000001</v>
      </c>
      <c r="E5" s="8">
        <v>2785.8049999999998</v>
      </c>
      <c r="F5" s="8">
        <v>1750050.7860000001</v>
      </c>
      <c r="G5" s="8">
        <v>452167.299</v>
      </c>
      <c r="H5" s="8">
        <v>82979.481</v>
      </c>
      <c r="I5" s="8">
        <v>666239.16399999999</v>
      </c>
      <c r="J5" s="13">
        <v>2978412.4270000001</v>
      </c>
    </row>
    <row r="6" spans="1:10" ht="15" thickBot="1" x14ac:dyDescent="0.4">
      <c r="A6" s="4" t="s">
        <v>14</v>
      </c>
      <c r="B6" s="16">
        <v>1320.7950000000001</v>
      </c>
      <c r="C6" s="16">
        <v>18227.798999999999</v>
      </c>
      <c r="D6" s="16">
        <v>95.111999999999995</v>
      </c>
      <c r="E6" s="16">
        <v>188.66399999999999</v>
      </c>
      <c r="F6" s="16">
        <v>80347.913</v>
      </c>
      <c r="G6" s="16">
        <v>48736.792000000001</v>
      </c>
      <c r="H6" s="16">
        <v>598.59100000000001</v>
      </c>
      <c r="I6" s="16">
        <v>51.231000000000002</v>
      </c>
      <c r="J6" s="17">
        <v>149566.897</v>
      </c>
    </row>
    <row r="7" spans="1:10" ht="15" thickBot="1" x14ac:dyDescent="0.4">
      <c r="A7" s="1" t="s">
        <v>15</v>
      </c>
      <c r="B7" s="18">
        <v>117141.408</v>
      </c>
      <c r="C7" s="18">
        <v>47535.417999999998</v>
      </c>
      <c r="D7" s="18">
        <v>1144035.7439999999</v>
      </c>
      <c r="E7" s="18">
        <v>7840.2780000000002</v>
      </c>
      <c r="F7" s="18">
        <v>2711786.355</v>
      </c>
      <c r="G7" s="18">
        <v>1314674.3419999999</v>
      </c>
      <c r="H7" s="18">
        <v>227718.46799999999</v>
      </c>
      <c r="I7" s="18">
        <v>687749.99</v>
      </c>
      <c r="J7" s="19">
        <v>6258482.0029999996</v>
      </c>
    </row>
    <row r="8" spans="1:10" ht="15" thickBot="1" x14ac:dyDescent="0.4">
      <c r="A8" s="5"/>
      <c r="B8" s="16"/>
      <c r="C8" s="16"/>
      <c r="D8" s="16"/>
      <c r="E8" s="16"/>
      <c r="F8" s="16"/>
      <c r="G8" s="16"/>
      <c r="H8" s="16"/>
      <c r="I8" s="16"/>
      <c r="J8" s="17"/>
    </row>
    <row r="9" spans="1:10" ht="15" thickBot="1" x14ac:dyDescent="0.4">
      <c r="A9" s="1" t="s">
        <v>16</v>
      </c>
      <c r="B9" s="20">
        <v>254.33699999999999</v>
      </c>
      <c r="C9" s="20">
        <v>117.053</v>
      </c>
      <c r="D9" s="20">
        <v>776.33100000000002</v>
      </c>
      <c r="E9" s="20">
        <v>420.34699999999998</v>
      </c>
      <c r="F9" s="20">
        <v>5242.5540000000001</v>
      </c>
      <c r="G9" s="20">
        <v>25073.508000000002</v>
      </c>
      <c r="H9" s="20">
        <v>31791.82</v>
      </c>
      <c r="I9" s="20">
        <v>182833.61799999999</v>
      </c>
      <c r="J9" s="19">
        <v>246509.568</v>
      </c>
    </row>
    <row r="10" spans="1:10" ht="15" thickBot="1" x14ac:dyDescent="0.4">
      <c r="A10" s="5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35">
      <c r="A11" s="6" t="s">
        <v>17</v>
      </c>
      <c r="B11" s="21">
        <v>2.1999999999999999E-2</v>
      </c>
      <c r="C11" s="21">
        <v>79.914000000000001</v>
      </c>
      <c r="D11" s="21">
        <v>1226.347</v>
      </c>
      <c r="E11" s="21">
        <v>22.838999999999999</v>
      </c>
      <c r="F11" s="21">
        <v>1938.0550000000001</v>
      </c>
      <c r="G11" s="21">
        <v>4842.5129999999999</v>
      </c>
      <c r="H11" s="21">
        <v>13.465</v>
      </c>
      <c r="I11" s="21">
        <v>1193.979</v>
      </c>
      <c r="J11" s="22">
        <v>9317.134</v>
      </c>
    </row>
    <row r="12" spans="1:10" ht="15" thickBot="1" x14ac:dyDescent="0.4">
      <c r="A12" s="7" t="s">
        <v>18</v>
      </c>
      <c r="B12" s="14">
        <v>3631.8</v>
      </c>
      <c r="C12" s="14">
        <v>928.58399999999995</v>
      </c>
      <c r="D12" s="14">
        <v>21921.316999999999</v>
      </c>
      <c r="E12" s="14">
        <v>2128.558</v>
      </c>
      <c r="F12" s="14">
        <v>565102.66399999999</v>
      </c>
      <c r="G12" s="14">
        <v>85630.403000000006</v>
      </c>
      <c r="H12" s="14">
        <v>21746.022000000001</v>
      </c>
      <c r="I12" s="14">
        <v>165715.5</v>
      </c>
      <c r="J12" s="15">
        <v>866804.848</v>
      </c>
    </row>
    <row r="13" spans="1:10" ht="15" thickBot="1" x14ac:dyDescent="0.4"/>
    <row r="14" spans="1:10" ht="15" thickBot="1" x14ac:dyDescent="0.4">
      <c r="A14" s="1" t="s">
        <v>19</v>
      </c>
      <c r="B14" s="11" t="s">
        <v>1</v>
      </c>
      <c r="C14" s="23" t="s">
        <v>2</v>
      </c>
      <c r="D14" s="11" t="s">
        <v>3</v>
      </c>
      <c r="E14" s="23" t="s">
        <v>4</v>
      </c>
      <c r="F14" s="11" t="s">
        <v>5</v>
      </c>
      <c r="G14" s="23" t="s">
        <v>6</v>
      </c>
      <c r="H14" s="11" t="s">
        <v>7</v>
      </c>
      <c r="I14" s="24" t="s">
        <v>8</v>
      </c>
      <c r="J14" s="11" t="s">
        <v>9</v>
      </c>
    </row>
    <row r="15" spans="1:10" x14ac:dyDescent="0.35">
      <c r="A15" s="2" t="s">
        <v>10</v>
      </c>
      <c r="B15" s="8">
        <v>90152.058000000005</v>
      </c>
      <c r="C15" s="8">
        <v>0</v>
      </c>
      <c r="D15" s="8">
        <v>814602.14599999995</v>
      </c>
      <c r="E15" s="8">
        <v>0</v>
      </c>
      <c r="F15" s="8">
        <v>0</v>
      </c>
      <c r="G15" s="8">
        <v>135036.853</v>
      </c>
      <c r="H15" s="8">
        <v>511.53800000000001</v>
      </c>
      <c r="I15" s="8">
        <v>0</v>
      </c>
      <c r="J15" s="13">
        <v>1040302.595</v>
      </c>
    </row>
    <row r="16" spans="1:10" x14ac:dyDescent="0.35">
      <c r="A16" s="3" t="s">
        <v>11</v>
      </c>
      <c r="B16" s="8">
        <v>29454.098000000002</v>
      </c>
      <c r="C16" s="8">
        <v>22971.496999999999</v>
      </c>
      <c r="D16" s="8">
        <v>348199.32699999999</v>
      </c>
      <c r="E16" s="8">
        <v>6777.3739999999998</v>
      </c>
      <c r="F16" s="8">
        <v>916271.55200000003</v>
      </c>
      <c r="G16" s="8">
        <v>670318.46600000001</v>
      </c>
      <c r="H16" s="8">
        <v>176366.78200000001</v>
      </c>
      <c r="I16" s="8">
        <v>21510.330999999998</v>
      </c>
      <c r="J16" s="13">
        <v>2191869.4270000001</v>
      </c>
    </row>
    <row r="17" spans="1:10" x14ac:dyDescent="0.35">
      <c r="A17" s="3" t="s">
        <v>12</v>
      </c>
      <c r="B17" s="8">
        <v>549.98400000000004</v>
      </c>
      <c r="C17" s="8">
        <v>0</v>
      </c>
      <c r="D17" s="8">
        <v>29852.33</v>
      </c>
      <c r="E17" s="8">
        <v>0</v>
      </c>
      <c r="F17" s="8">
        <v>0</v>
      </c>
      <c r="G17" s="8">
        <v>903.70399999999995</v>
      </c>
      <c r="H17" s="8">
        <v>0.753</v>
      </c>
      <c r="I17" s="8">
        <v>0</v>
      </c>
      <c r="J17" s="13">
        <v>31306.771000000001</v>
      </c>
    </row>
    <row r="18" spans="1:10" x14ac:dyDescent="0.35">
      <c r="A18" s="3" t="s">
        <v>13</v>
      </c>
      <c r="B18" s="8">
        <v>5382.0020000000004</v>
      </c>
      <c r="C18" s="8">
        <v>6873.58</v>
      </c>
      <c r="D18" s="8">
        <v>10378.857</v>
      </c>
      <c r="E18" s="8">
        <v>2590.9499999999998</v>
      </c>
      <c r="F18" s="8">
        <v>1410417.875</v>
      </c>
      <c r="G18" s="8">
        <v>371810.80499999999</v>
      </c>
      <c r="H18" s="8">
        <v>88019.888000000006</v>
      </c>
      <c r="I18" s="8">
        <v>580949.93400000001</v>
      </c>
      <c r="J18" s="13">
        <v>2476423.8909999998</v>
      </c>
    </row>
    <row r="19" spans="1:10" ht="15" thickBot="1" x14ac:dyDescent="0.4">
      <c r="A19" s="4" t="s">
        <v>14</v>
      </c>
      <c r="B19" s="16">
        <v>1470.712</v>
      </c>
      <c r="C19" s="16">
        <v>22160.85</v>
      </c>
      <c r="D19" s="16">
        <v>142.82499999999999</v>
      </c>
      <c r="E19" s="16">
        <v>233.23699999999999</v>
      </c>
      <c r="F19" s="16">
        <v>72289.255999999994</v>
      </c>
      <c r="G19" s="16">
        <v>50697.923999999999</v>
      </c>
      <c r="H19" s="16">
        <v>577.61199999999997</v>
      </c>
      <c r="I19" s="16">
        <v>121.131</v>
      </c>
      <c r="J19" s="17">
        <v>147693.54699999999</v>
      </c>
    </row>
    <row r="20" spans="1:10" ht="15" thickBot="1" x14ac:dyDescent="0.4">
      <c r="A20" s="1" t="s">
        <v>15</v>
      </c>
      <c r="B20" s="18">
        <v>127008.85400000001</v>
      </c>
      <c r="C20" s="18">
        <v>52005.927000000003</v>
      </c>
      <c r="D20" s="18">
        <v>1203175.4850000001</v>
      </c>
      <c r="E20" s="18">
        <v>9601.5609999999997</v>
      </c>
      <c r="F20" s="18">
        <v>2398978.6830000002</v>
      </c>
      <c r="G20" s="18">
        <v>1228767.7520000001</v>
      </c>
      <c r="H20" s="18">
        <v>265476.57299999997</v>
      </c>
      <c r="I20" s="18">
        <v>602581.39599999995</v>
      </c>
      <c r="J20" s="19">
        <v>5887596.2309999997</v>
      </c>
    </row>
    <row r="21" spans="1:10" ht="15" thickBot="1" x14ac:dyDescent="0.4">
      <c r="A21" s="5"/>
      <c r="B21" s="16"/>
      <c r="C21" s="16"/>
      <c r="D21" s="16"/>
      <c r="E21" s="16"/>
      <c r="F21" s="16"/>
      <c r="G21" s="16"/>
      <c r="H21" s="16"/>
      <c r="I21" s="16"/>
      <c r="J21" s="17"/>
    </row>
    <row r="22" spans="1:10" ht="15" thickBot="1" x14ac:dyDescent="0.4">
      <c r="A22" s="1" t="s">
        <v>16</v>
      </c>
      <c r="B22" s="20">
        <v>93.195999999999998</v>
      </c>
      <c r="C22" s="20">
        <v>1.379</v>
      </c>
      <c r="D22" s="20">
        <v>586.46199999999999</v>
      </c>
      <c r="E22" s="20">
        <v>345.51900000000001</v>
      </c>
      <c r="F22" s="20">
        <v>5957.5029999999997</v>
      </c>
      <c r="G22" s="20">
        <v>13121.138000000001</v>
      </c>
      <c r="H22" s="20">
        <v>50013.497000000003</v>
      </c>
      <c r="I22" s="20">
        <v>75256.463000000003</v>
      </c>
      <c r="J22" s="19">
        <v>145375.15700000001</v>
      </c>
    </row>
    <row r="23" spans="1:10" ht="15" thickBot="1" x14ac:dyDescent="0.4">
      <c r="A23" s="5"/>
      <c r="B23" s="16"/>
      <c r="C23" s="16"/>
      <c r="D23" s="16"/>
      <c r="E23" s="16"/>
      <c r="F23" s="16"/>
      <c r="G23" s="16"/>
      <c r="H23" s="16"/>
      <c r="I23" s="16"/>
      <c r="J23" s="17"/>
    </row>
    <row r="24" spans="1:10" x14ac:dyDescent="0.35">
      <c r="A24" s="6" t="s">
        <v>17</v>
      </c>
      <c r="B24" s="21">
        <v>9.9139999999999997</v>
      </c>
      <c r="C24" s="21">
        <v>123.05800000000001</v>
      </c>
      <c r="D24" s="21">
        <v>149.32900000000001</v>
      </c>
      <c r="E24" s="21">
        <v>334.21800000000002</v>
      </c>
      <c r="F24" s="21">
        <v>4884.4189999999999</v>
      </c>
      <c r="G24" s="21">
        <v>5193.0469999999996</v>
      </c>
      <c r="H24" s="21">
        <v>183.23599999999999</v>
      </c>
      <c r="I24" s="21">
        <v>381.14699999999999</v>
      </c>
      <c r="J24" s="22">
        <v>11258.368</v>
      </c>
    </row>
    <row r="25" spans="1:10" ht="15" thickBot="1" x14ac:dyDescent="0.4">
      <c r="A25" s="7" t="s">
        <v>18</v>
      </c>
      <c r="B25" s="14">
        <v>3366.819</v>
      </c>
      <c r="C25" s="14">
        <v>518.58000000000004</v>
      </c>
      <c r="D25" s="14">
        <v>23825.738000000001</v>
      </c>
      <c r="E25" s="14">
        <v>1821.5650000000001</v>
      </c>
      <c r="F25" s="14">
        <v>610718.12300000002</v>
      </c>
      <c r="G25" s="14">
        <v>83705.951000000001</v>
      </c>
      <c r="H25" s="14">
        <v>28273.136999999999</v>
      </c>
      <c r="I25" s="14">
        <v>85847.804000000004</v>
      </c>
      <c r="J25" s="15">
        <v>838077.71699999995</v>
      </c>
    </row>
    <row r="26" spans="1:10" ht="15" thickBot="1" x14ac:dyDescent="0.4"/>
    <row r="27" spans="1:10" ht="15" thickBot="1" x14ac:dyDescent="0.4">
      <c r="A27" s="1" t="s">
        <v>20</v>
      </c>
      <c r="B27" s="11" t="s">
        <v>1</v>
      </c>
      <c r="C27" s="23" t="s">
        <v>2</v>
      </c>
      <c r="D27" s="11" t="s">
        <v>3</v>
      </c>
      <c r="E27" s="23" t="s">
        <v>4</v>
      </c>
      <c r="F27" s="11" t="s">
        <v>5</v>
      </c>
      <c r="G27" s="23" t="s">
        <v>6</v>
      </c>
      <c r="H27" s="11" t="s">
        <v>7</v>
      </c>
      <c r="I27" s="24" t="s">
        <v>8</v>
      </c>
      <c r="J27" s="11" t="s">
        <v>9</v>
      </c>
    </row>
    <row r="28" spans="1:10" x14ac:dyDescent="0.35">
      <c r="A28" s="2" t="s">
        <v>10</v>
      </c>
      <c r="B28" s="8">
        <v>170345.63399999999</v>
      </c>
      <c r="C28" s="8">
        <v>0</v>
      </c>
      <c r="D28" s="8">
        <v>1603347.595</v>
      </c>
      <c r="E28" s="8">
        <v>0</v>
      </c>
      <c r="F28" s="8">
        <v>0</v>
      </c>
      <c r="G28" s="8">
        <v>291419.97200000001</v>
      </c>
      <c r="H28" s="8">
        <v>2645.7330000000002</v>
      </c>
      <c r="I28" s="8">
        <v>0</v>
      </c>
      <c r="J28" s="13">
        <v>2067758.9339999999</v>
      </c>
    </row>
    <row r="29" spans="1:10" x14ac:dyDescent="0.35">
      <c r="A29" s="3" t="s">
        <v>11</v>
      </c>
      <c r="B29" s="8">
        <v>59093.021000000001</v>
      </c>
      <c r="C29" s="8">
        <v>45581.461000000003</v>
      </c>
      <c r="D29" s="8">
        <v>669121.73100000003</v>
      </c>
      <c r="E29" s="8">
        <v>11643.183000000001</v>
      </c>
      <c r="F29" s="8">
        <v>1797659.2080000001</v>
      </c>
      <c r="G29" s="8">
        <v>1326313.943</v>
      </c>
      <c r="H29" s="8">
        <v>318333.989</v>
      </c>
      <c r="I29" s="8">
        <v>42969.925999999999</v>
      </c>
      <c r="J29" s="13">
        <v>4270716.4620000003</v>
      </c>
    </row>
    <row r="30" spans="1:10" x14ac:dyDescent="0.35">
      <c r="A30" s="3" t="s">
        <v>12</v>
      </c>
      <c r="B30" s="8">
        <v>962.02499999999998</v>
      </c>
      <c r="C30" s="8">
        <v>0</v>
      </c>
      <c r="D30" s="8">
        <v>52208.945</v>
      </c>
      <c r="E30" s="8">
        <v>0</v>
      </c>
      <c r="F30" s="8">
        <v>0</v>
      </c>
      <c r="G30" s="8">
        <v>2295.3589999999999</v>
      </c>
      <c r="H30" s="8">
        <v>39.747</v>
      </c>
      <c r="I30" s="8">
        <v>0</v>
      </c>
      <c r="J30" s="13">
        <v>55506.076000000001</v>
      </c>
    </row>
    <row r="31" spans="1:10" x14ac:dyDescent="0.35">
      <c r="A31" s="3" t="s">
        <v>13</v>
      </c>
      <c r="B31" s="8">
        <v>10958.075000000001</v>
      </c>
      <c r="C31" s="8">
        <v>13571.235000000001</v>
      </c>
      <c r="D31" s="8">
        <v>22295.021000000001</v>
      </c>
      <c r="E31" s="8">
        <v>5376.7550000000001</v>
      </c>
      <c r="F31" s="8">
        <v>3160468.6609999998</v>
      </c>
      <c r="G31" s="8">
        <v>823978.10400000005</v>
      </c>
      <c r="H31" s="8">
        <v>170999.36900000001</v>
      </c>
      <c r="I31" s="8">
        <v>1247189.098</v>
      </c>
      <c r="J31" s="13">
        <v>5454836.318</v>
      </c>
    </row>
    <row r="32" spans="1:10" ht="15" thickBot="1" x14ac:dyDescent="0.4">
      <c r="A32" s="4" t="s">
        <v>14</v>
      </c>
      <c r="B32" s="16">
        <v>2791.5070000000001</v>
      </c>
      <c r="C32" s="16">
        <v>40388.648999999998</v>
      </c>
      <c r="D32" s="16">
        <v>237.93700000000001</v>
      </c>
      <c r="E32" s="16">
        <v>421.90100000000001</v>
      </c>
      <c r="F32" s="16">
        <v>152637.16899999999</v>
      </c>
      <c r="G32" s="16">
        <v>99434.716</v>
      </c>
      <c r="H32" s="16">
        <v>1176.203</v>
      </c>
      <c r="I32" s="16">
        <v>172.36199999999999</v>
      </c>
      <c r="J32" s="17">
        <v>297260.44400000002</v>
      </c>
    </row>
    <row r="33" spans="1:10" ht="15" thickBot="1" x14ac:dyDescent="0.4">
      <c r="A33" s="1" t="s">
        <v>15</v>
      </c>
      <c r="B33" s="18">
        <v>244150.26199999999</v>
      </c>
      <c r="C33" s="18">
        <v>99541.345000000001</v>
      </c>
      <c r="D33" s="18">
        <v>2347211.2289999998</v>
      </c>
      <c r="E33" s="18">
        <v>17441.839</v>
      </c>
      <c r="F33" s="18">
        <v>5110765.0379999997</v>
      </c>
      <c r="G33" s="18">
        <v>2543442.094</v>
      </c>
      <c r="H33" s="18">
        <v>493195.04100000003</v>
      </c>
      <c r="I33" s="18">
        <v>1290331.3859999999</v>
      </c>
      <c r="J33" s="19">
        <v>12146078.233999999</v>
      </c>
    </row>
    <row r="34" spans="1:10" ht="15" thickBot="1" x14ac:dyDescent="0.4">
      <c r="A34" s="5"/>
      <c r="B34" s="16"/>
      <c r="C34" s="16"/>
      <c r="D34" s="16"/>
      <c r="E34" s="16"/>
      <c r="F34" s="16"/>
      <c r="G34" s="16"/>
      <c r="H34" s="16"/>
      <c r="I34" s="16"/>
      <c r="J34" s="17"/>
    </row>
    <row r="35" spans="1:10" ht="15" thickBot="1" x14ac:dyDescent="0.4">
      <c r="A35" s="1" t="s">
        <v>16</v>
      </c>
      <c r="B35" s="20">
        <v>347.53300000000002</v>
      </c>
      <c r="C35" s="20">
        <v>118.432</v>
      </c>
      <c r="D35" s="20">
        <v>1362.7929999999999</v>
      </c>
      <c r="E35" s="20">
        <v>765.86599999999999</v>
      </c>
      <c r="F35" s="20">
        <v>11200.057000000001</v>
      </c>
      <c r="G35" s="20">
        <v>38194.646000000001</v>
      </c>
      <c r="H35" s="20">
        <v>81805.316999999995</v>
      </c>
      <c r="I35" s="20">
        <v>258090.08100000001</v>
      </c>
      <c r="J35" s="19">
        <v>391884.72499999998</v>
      </c>
    </row>
    <row r="36" spans="1:10" ht="15" thickBot="1" x14ac:dyDescent="0.4">
      <c r="A36" s="5"/>
      <c r="B36" s="16"/>
      <c r="C36" s="16"/>
      <c r="D36" s="16"/>
      <c r="E36" s="16"/>
      <c r="F36" s="16"/>
      <c r="G36" s="16"/>
      <c r="H36" s="16"/>
      <c r="I36" s="16"/>
      <c r="J36" s="17"/>
    </row>
    <row r="37" spans="1:10" x14ac:dyDescent="0.35">
      <c r="A37" s="6" t="s">
        <v>17</v>
      </c>
      <c r="B37" s="21">
        <v>9.9359999999999999</v>
      </c>
      <c r="C37" s="21">
        <v>202.97200000000001</v>
      </c>
      <c r="D37" s="21">
        <v>1375.6759999999999</v>
      </c>
      <c r="E37" s="21">
        <v>357.05700000000002</v>
      </c>
      <c r="F37" s="21">
        <v>6822.4740000000002</v>
      </c>
      <c r="G37" s="21">
        <v>10035.56</v>
      </c>
      <c r="H37" s="21">
        <v>196.70099999999999</v>
      </c>
      <c r="I37" s="21">
        <v>1575.126</v>
      </c>
      <c r="J37" s="22">
        <v>20575.502</v>
      </c>
    </row>
    <row r="38" spans="1:10" ht="15" thickBot="1" x14ac:dyDescent="0.4">
      <c r="A38" s="7" t="s">
        <v>18</v>
      </c>
      <c r="B38" s="14">
        <v>6998.6189999999997</v>
      </c>
      <c r="C38" s="14">
        <v>1447.164</v>
      </c>
      <c r="D38" s="14">
        <v>45747.055</v>
      </c>
      <c r="E38" s="14">
        <v>3950.123</v>
      </c>
      <c r="F38" s="14">
        <v>1175820.787</v>
      </c>
      <c r="G38" s="14">
        <v>169336.35399999999</v>
      </c>
      <c r="H38" s="14">
        <v>50019.159</v>
      </c>
      <c r="I38" s="14">
        <v>251563.304</v>
      </c>
      <c r="J38" s="15">
        <v>1704882.5649999999</v>
      </c>
    </row>
    <row r="40" spans="1:10" x14ac:dyDescent="0.35">
      <c r="A40" s="12" t="s">
        <v>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D57B-659E-44FE-A50C-8CC5FAFE4DB8}">
  <dimension ref="A1:K5"/>
  <sheetViews>
    <sheetView topLeftCell="C1" workbookViewId="0">
      <selection activeCell="N3" sqref="N3"/>
    </sheetView>
  </sheetViews>
  <sheetFormatPr defaultRowHeight="14.5" x14ac:dyDescent="0.35"/>
  <cols>
    <col min="1" max="1" width="29" bestFit="1" customWidth="1"/>
    <col min="2" max="10" width="15.6328125" customWidth="1"/>
  </cols>
  <sheetData>
    <row r="1" spans="1:11" ht="15" thickBot="1" x14ac:dyDescent="0.4">
      <c r="A1" s="1" t="s">
        <v>40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10</v>
      </c>
      <c r="B2" s="8">
        <v>67.572000000000003</v>
      </c>
      <c r="C2" s="8">
        <v>0</v>
      </c>
      <c r="D2" s="8">
        <v>5569.0230000000001</v>
      </c>
      <c r="E2" s="8">
        <v>0</v>
      </c>
      <c r="F2" s="8">
        <v>0</v>
      </c>
      <c r="G2" s="8">
        <v>115.349</v>
      </c>
      <c r="H2" s="8">
        <v>0.04</v>
      </c>
      <c r="I2" s="8">
        <v>0</v>
      </c>
      <c r="J2" s="30">
        <v>5751.9840000000004</v>
      </c>
      <c r="K2" s="28"/>
    </row>
    <row r="3" spans="1:11" ht="15" thickBot="1" x14ac:dyDescent="0.4">
      <c r="A3" s="7" t="s">
        <v>21</v>
      </c>
      <c r="B3" s="8">
        <v>113.136</v>
      </c>
      <c r="C3" s="8">
        <v>114.316</v>
      </c>
      <c r="D3" s="8">
        <v>1432.7809999999999</v>
      </c>
      <c r="E3" s="8">
        <v>461.26900000000001</v>
      </c>
      <c r="F3" s="8">
        <v>39983.898000000001</v>
      </c>
      <c r="G3" s="8">
        <v>11400.153</v>
      </c>
      <c r="H3" s="8">
        <v>1033.7550000000001</v>
      </c>
      <c r="I3" s="8">
        <v>22043.579000000002</v>
      </c>
      <c r="J3" s="30">
        <v>76582.887000000002</v>
      </c>
    </row>
    <row r="5" spans="1:11" x14ac:dyDescent="0.35">
      <c r="A5" s="12" t="s">
        <v>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14576-D770-483B-B9F5-90FE497FBBA8}">
  <dimension ref="A1:K4"/>
  <sheetViews>
    <sheetView workbookViewId="0">
      <selection activeCell="A2" sqref="A2"/>
    </sheetView>
  </sheetViews>
  <sheetFormatPr defaultRowHeight="14.5" x14ac:dyDescent="0.35"/>
  <cols>
    <col min="1" max="1" width="29" bestFit="1" customWidth="1"/>
    <col min="2" max="10" width="14.90625" customWidth="1"/>
    <col min="11" max="11" width="9.90625" bestFit="1" customWidth="1"/>
  </cols>
  <sheetData>
    <row r="1" spans="1:11" ht="15" thickBot="1" x14ac:dyDescent="0.4">
      <c r="A1" s="1" t="s">
        <v>40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" thickBot="1" x14ac:dyDescent="0.4">
      <c r="A2" s="27" t="s">
        <v>22</v>
      </c>
      <c r="B2" s="14">
        <v>5920984</v>
      </c>
      <c r="C2" s="14">
        <v>0</v>
      </c>
      <c r="D2" s="14">
        <v>19717364</v>
      </c>
      <c r="E2" s="14">
        <v>0</v>
      </c>
      <c r="F2" s="14">
        <v>0</v>
      </c>
      <c r="G2" s="14">
        <v>7309570</v>
      </c>
      <c r="H2" s="14">
        <v>95448</v>
      </c>
      <c r="I2" s="14">
        <v>0</v>
      </c>
      <c r="J2" s="31">
        <v>33043366</v>
      </c>
      <c r="K2" s="28"/>
    </row>
    <row r="4" spans="1:11" x14ac:dyDescent="0.35">
      <c r="A4" s="12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E5C4-2391-425D-8F6B-DB41B2B9B127}">
  <dimension ref="A1:J13"/>
  <sheetViews>
    <sheetView topLeftCell="B1" workbookViewId="0">
      <selection activeCell="J1" sqref="J1"/>
    </sheetView>
  </sheetViews>
  <sheetFormatPr defaultRowHeight="14.5" x14ac:dyDescent="0.35"/>
  <cols>
    <col min="1" max="1" width="32.26953125" bestFit="1" customWidth="1"/>
    <col min="2" max="10" width="15.81640625" customWidth="1"/>
  </cols>
  <sheetData>
    <row r="1" spans="1:10" ht="15" thickBot="1" x14ac:dyDescent="0.4">
      <c r="A1" s="1" t="s">
        <v>0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9" t="s">
        <v>9</v>
      </c>
    </row>
    <row r="2" spans="1:10" ht="15" thickBot="1" x14ac:dyDescent="0.4">
      <c r="A2" s="2" t="s">
        <v>22</v>
      </c>
      <c r="B2" s="8">
        <v>7304087252</v>
      </c>
      <c r="C2" s="8">
        <v>0</v>
      </c>
      <c r="D2" s="8">
        <v>2550582121</v>
      </c>
      <c r="E2" s="8">
        <v>0</v>
      </c>
      <c r="F2" s="8">
        <v>0</v>
      </c>
      <c r="G2" s="8">
        <v>5827780905</v>
      </c>
      <c r="H2" s="8">
        <v>154808074</v>
      </c>
      <c r="I2" s="8">
        <v>0</v>
      </c>
      <c r="J2" s="10">
        <v>15837258352</v>
      </c>
    </row>
    <row r="3" spans="1:10" ht="15" thickBot="1" x14ac:dyDescent="0.4">
      <c r="A3" s="7" t="s">
        <v>23</v>
      </c>
      <c r="B3" s="14">
        <v>43077917</v>
      </c>
      <c r="C3" s="14">
        <v>0</v>
      </c>
      <c r="D3" s="14">
        <v>74629250</v>
      </c>
      <c r="E3" s="14">
        <v>0</v>
      </c>
      <c r="F3" s="14">
        <v>0</v>
      </c>
      <c r="G3" s="14">
        <v>90785946</v>
      </c>
      <c r="H3" s="14">
        <v>2808806</v>
      </c>
      <c r="I3" s="14">
        <v>0</v>
      </c>
      <c r="J3" s="26">
        <v>211301919</v>
      </c>
    </row>
    <row r="4" spans="1:10" ht="15" thickBot="1" x14ac:dyDescent="0.4"/>
    <row r="5" spans="1:10" ht="15" thickBot="1" x14ac:dyDescent="0.4">
      <c r="A5" s="1" t="s">
        <v>19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9" t="s">
        <v>9</v>
      </c>
    </row>
    <row r="6" spans="1:10" ht="15" thickBot="1" x14ac:dyDescent="0.4">
      <c r="A6" s="2" t="s">
        <v>22</v>
      </c>
      <c r="B6" s="8">
        <v>6220004876</v>
      </c>
      <c r="C6" s="8">
        <v>0</v>
      </c>
      <c r="D6" s="8">
        <v>2743071466</v>
      </c>
      <c r="E6" s="8">
        <v>0</v>
      </c>
      <c r="F6" s="8">
        <v>0</v>
      </c>
      <c r="G6" s="8">
        <v>5475309215</v>
      </c>
      <c r="H6" s="8">
        <v>26500380</v>
      </c>
      <c r="I6" s="8">
        <v>0</v>
      </c>
      <c r="J6" s="10">
        <v>14464885937</v>
      </c>
    </row>
    <row r="7" spans="1:10" ht="15" thickBot="1" x14ac:dyDescent="0.4">
      <c r="A7" s="7" t="s">
        <v>23</v>
      </c>
      <c r="B7" s="14">
        <v>51982460</v>
      </c>
      <c r="C7" s="14">
        <v>0</v>
      </c>
      <c r="D7" s="14">
        <v>93062476</v>
      </c>
      <c r="E7" s="14">
        <v>0</v>
      </c>
      <c r="F7" s="14">
        <v>0</v>
      </c>
      <c r="G7" s="14">
        <v>68873746</v>
      </c>
      <c r="H7" s="14">
        <v>827533</v>
      </c>
      <c r="I7" s="14">
        <v>0</v>
      </c>
      <c r="J7" s="26">
        <v>214746215</v>
      </c>
    </row>
    <row r="8" spans="1:10" ht="15" thickBot="1" x14ac:dyDescent="0.4"/>
    <row r="9" spans="1:10" ht="15" thickBot="1" x14ac:dyDescent="0.4">
      <c r="A9" s="1" t="s">
        <v>20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9" t="s">
        <v>9</v>
      </c>
    </row>
    <row r="10" spans="1:10" ht="15" thickBot="1" x14ac:dyDescent="0.4">
      <c r="A10" s="2" t="s">
        <v>22</v>
      </c>
      <c r="B10" s="8">
        <v>13524092128</v>
      </c>
      <c r="C10" s="8">
        <v>0</v>
      </c>
      <c r="D10" s="8">
        <v>5293653587</v>
      </c>
      <c r="E10" s="8">
        <v>0</v>
      </c>
      <c r="F10" s="8">
        <v>0</v>
      </c>
      <c r="G10" s="8">
        <v>11303090120</v>
      </c>
      <c r="H10" s="8">
        <v>181308454</v>
      </c>
      <c r="I10" s="8">
        <v>0</v>
      </c>
      <c r="J10" s="10">
        <v>30302144289</v>
      </c>
    </row>
    <row r="11" spans="1:10" ht="15" thickBot="1" x14ac:dyDescent="0.4">
      <c r="A11" s="7" t="s">
        <v>23</v>
      </c>
      <c r="B11" s="14">
        <v>95060377</v>
      </c>
      <c r="C11" s="14">
        <v>0</v>
      </c>
      <c r="D11" s="14">
        <v>167691726</v>
      </c>
      <c r="E11" s="14">
        <v>0</v>
      </c>
      <c r="F11" s="14">
        <v>0</v>
      </c>
      <c r="G11" s="14">
        <v>159659692</v>
      </c>
      <c r="H11" s="14">
        <v>3636339</v>
      </c>
      <c r="I11" s="14">
        <v>0</v>
      </c>
      <c r="J11" s="26">
        <v>426048134</v>
      </c>
    </row>
    <row r="13" spans="1:10" x14ac:dyDescent="0.35">
      <c r="A13" s="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2A5-152F-4369-99C0-73B4968094C7}">
  <dimension ref="A1:T40"/>
  <sheetViews>
    <sheetView zoomScale="70" zoomScaleNormal="70" workbookViewId="0">
      <selection activeCell="J1" sqref="J1"/>
    </sheetView>
  </sheetViews>
  <sheetFormatPr defaultRowHeight="14.5" x14ac:dyDescent="0.35"/>
  <cols>
    <col min="1" max="1" width="38" bestFit="1" customWidth="1"/>
    <col min="2" max="9" width="15.54296875" customWidth="1"/>
    <col min="10" max="10" width="20.36328125" customWidth="1"/>
    <col min="11" max="11" width="14.1796875" customWidth="1"/>
  </cols>
  <sheetData>
    <row r="1" spans="1:20" ht="15" thickBot="1" x14ac:dyDescent="0.4">
      <c r="A1" s="1" t="s">
        <v>35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0" x14ac:dyDescent="0.35">
      <c r="A2" s="2" t="s">
        <v>10</v>
      </c>
      <c r="B2" s="8">
        <v>86924.032000000007</v>
      </c>
      <c r="C2" s="8">
        <v>0</v>
      </c>
      <c r="D2" s="8">
        <v>753507.22600000002</v>
      </c>
      <c r="E2" s="8">
        <v>0</v>
      </c>
      <c r="F2" s="8">
        <v>0</v>
      </c>
      <c r="G2" s="8">
        <v>133380.00200000001</v>
      </c>
      <c r="H2" s="8">
        <v>495.08600000000001</v>
      </c>
      <c r="I2" s="8">
        <v>0</v>
      </c>
      <c r="J2" s="30">
        <v>974306.34600000002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5">
      <c r="A3" s="3" t="s">
        <v>11</v>
      </c>
      <c r="B3" s="8">
        <v>22528.837</v>
      </c>
      <c r="C3" s="8">
        <v>36969.516000000003</v>
      </c>
      <c r="D3" s="8">
        <v>248531.06299999999</v>
      </c>
      <c r="E3" s="8">
        <v>4481.6610000000001</v>
      </c>
      <c r="F3" s="8">
        <v>749067.76500000001</v>
      </c>
      <c r="G3" s="8">
        <v>559881.11399999994</v>
      </c>
      <c r="H3" s="8">
        <v>128808.337</v>
      </c>
      <c r="I3" s="8">
        <v>7021.66</v>
      </c>
      <c r="J3" s="30">
        <v>1757289.953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0" x14ac:dyDescent="0.35">
      <c r="A4" s="3" t="s">
        <v>12</v>
      </c>
      <c r="B4" s="8">
        <v>285.26900000000001</v>
      </c>
      <c r="C4" s="8">
        <v>0</v>
      </c>
      <c r="D4" s="8">
        <v>35989.925999999999</v>
      </c>
      <c r="E4" s="8">
        <v>0</v>
      </c>
      <c r="F4" s="8">
        <v>0</v>
      </c>
      <c r="G4" s="8">
        <v>527.41499999999996</v>
      </c>
      <c r="H4" s="8">
        <v>7.5350000000000001</v>
      </c>
      <c r="I4" s="8">
        <v>0</v>
      </c>
      <c r="J4" s="30">
        <v>36810.144999999997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0" x14ac:dyDescent="0.35">
      <c r="A5" s="3" t="s">
        <v>13</v>
      </c>
      <c r="B5" s="8">
        <v>3616.4989999999998</v>
      </c>
      <c r="C5" s="8">
        <v>6054.8040000000001</v>
      </c>
      <c r="D5" s="8">
        <v>9195.1370000000006</v>
      </c>
      <c r="E5" s="8">
        <v>2558.2440000000001</v>
      </c>
      <c r="F5" s="8">
        <v>1447974.247</v>
      </c>
      <c r="G5" s="8">
        <v>302266.10399999999</v>
      </c>
      <c r="H5" s="8">
        <v>89350.654999999999</v>
      </c>
      <c r="I5" s="8">
        <v>602596.97600000002</v>
      </c>
      <c r="J5" s="30">
        <v>2463612.6660000002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0" ht="15" thickBot="1" x14ac:dyDescent="0.4">
      <c r="A6" s="4" t="s">
        <v>14</v>
      </c>
      <c r="B6" s="8">
        <v>1509.4010000000001</v>
      </c>
      <c r="C6" s="8">
        <v>24676.804</v>
      </c>
      <c r="D6" s="8">
        <v>105.161</v>
      </c>
      <c r="E6" s="8">
        <v>494.66399999999999</v>
      </c>
      <c r="F6" s="8">
        <v>68690.502999999997</v>
      </c>
      <c r="G6" s="8">
        <v>59590.069000000003</v>
      </c>
      <c r="H6" s="8">
        <v>497.995</v>
      </c>
      <c r="I6" s="8">
        <v>12.459</v>
      </c>
      <c r="J6" s="30">
        <v>155577.05600000001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0" ht="15" thickBot="1" x14ac:dyDescent="0.4">
      <c r="A7" s="1" t="s">
        <v>15</v>
      </c>
      <c r="B7" s="30">
        <v>114864.038</v>
      </c>
      <c r="C7" s="30">
        <v>67701.123999999996</v>
      </c>
      <c r="D7" s="30">
        <v>1047328.513</v>
      </c>
      <c r="E7" s="30">
        <v>7534.5690000000004</v>
      </c>
      <c r="F7" s="30">
        <v>2265732.5150000001</v>
      </c>
      <c r="G7" s="30">
        <v>1055644.7039999999</v>
      </c>
      <c r="H7" s="30">
        <v>219159.60800000001</v>
      </c>
      <c r="I7" s="30">
        <v>609631.09499999997</v>
      </c>
      <c r="J7" s="30">
        <v>5387596.1660000002</v>
      </c>
      <c r="K7" s="28"/>
      <c r="L7" s="29"/>
      <c r="M7" s="29"/>
      <c r="N7" s="29"/>
      <c r="O7" s="29"/>
      <c r="P7" s="29"/>
      <c r="Q7" s="29"/>
      <c r="R7" s="29"/>
      <c r="S7" s="29"/>
      <c r="T7" s="29"/>
    </row>
    <row r="8" spans="1:20" ht="15" thickBot="1" x14ac:dyDescent="0.4">
      <c r="A8" s="5"/>
      <c r="B8" s="8"/>
      <c r="C8" s="8"/>
      <c r="D8" s="8"/>
      <c r="E8" s="8"/>
      <c r="F8" s="8"/>
      <c r="G8" s="8"/>
      <c r="H8" s="8"/>
      <c r="I8" s="8"/>
      <c r="J8" s="30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0" ht="15" thickBot="1" x14ac:dyDescent="0.4">
      <c r="A9" s="1" t="s">
        <v>16</v>
      </c>
      <c r="B9" s="8">
        <v>154.1</v>
      </c>
      <c r="C9" s="8">
        <v>19.585999999999999</v>
      </c>
      <c r="D9" s="8">
        <v>628.51499999999999</v>
      </c>
      <c r="E9" s="8">
        <v>328.721</v>
      </c>
      <c r="F9" s="8">
        <v>3088.7179999999998</v>
      </c>
      <c r="G9" s="8">
        <v>19464.776000000002</v>
      </c>
      <c r="H9" s="8">
        <v>22962.717000000001</v>
      </c>
      <c r="I9" s="8">
        <v>236445.622</v>
      </c>
      <c r="J9" s="30">
        <v>283092.755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0" ht="15" thickBot="1" x14ac:dyDescent="0.4">
      <c r="A10" s="5"/>
      <c r="B10" s="8"/>
      <c r="C10" s="8"/>
      <c r="D10" s="8"/>
      <c r="E10" s="8"/>
      <c r="F10" s="8"/>
      <c r="G10" s="8"/>
      <c r="H10" s="8"/>
      <c r="I10" s="8"/>
      <c r="J10" s="30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0" x14ac:dyDescent="0.35">
      <c r="A11" s="6" t="s">
        <v>17</v>
      </c>
      <c r="B11" s="8">
        <v>1.7999999999999999E-2</v>
      </c>
      <c r="C11" s="8">
        <v>232.624</v>
      </c>
      <c r="D11" s="8">
        <v>179.49100000000001</v>
      </c>
      <c r="E11" s="8">
        <v>46.103000000000002</v>
      </c>
      <c r="F11" s="8">
        <v>2737.7829999999999</v>
      </c>
      <c r="G11" s="8">
        <v>7644.8950000000004</v>
      </c>
      <c r="H11" s="8">
        <v>1093.345</v>
      </c>
      <c r="I11" s="8">
        <v>927.37099999999998</v>
      </c>
      <c r="J11" s="30">
        <v>12861.63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0" ht="15" thickBot="1" x14ac:dyDescent="0.4">
      <c r="A12" s="7" t="s">
        <v>18</v>
      </c>
      <c r="B12" s="8">
        <v>3839.11</v>
      </c>
      <c r="C12" s="8">
        <v>1034.471</v>
      </c>
      <c r="D12" s="8">
        <v>61072.129000000001</v>
      </c>
      <c r="E12" s="8">
        <v>2498.2910000000002</v>
      </c>
      <c r="F12" s="8">
        <v>965907.34900000005</v>
      </c>
      <c r="G12" s="8">
        <v>108151.683</v>
      </c>
      <c r="H12" s="8">
        <v>33554.201000000001</v>
      </c>
      <c r="I12" s="8">
        <v>194883.269</v>
      </c>
      <c r="J12" s="30">
        <v>1370940.503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0" ht="15" thickBot="1" x14ac:dyDescent="0.4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0" ht="15" thickBot="1" x14ac:dyDescent="0.4">
      <c r="A14" s="1" t="s">
        <v>36</v>
      </c>
      <c r="B14" s="11" t="s">
        <v>1</v>
      </c>
      <c r="C14" s="25" t="s">
        <v>2</v>
      </c>
      <c r="D14" s="11" t="s">
        <v>3</v>
      </c>
      <c r="E14" s="25" t="s">
        <v>4</v>
      </c>
      <c r="F14" s="11" t="s">
        <v>5</v>
      </c>
      <c r="G14" s="25" t="s">
        <v>6</v>
      </c>
      <c r="H14" s="11" t="s">
        <v>7</v>
      </c>
      <c r="I14" s="24" t="s">
        <v>8</v>
      </c>
      <c r="J14" s="11" t="s">
        <v>9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0" x14ac:dyDescent="0.35">
      <c r="A15" s="2" t="s">
        <v>10</v>
      </c>
      <c r="B15" s="8">
        <v>91282.683999999994</v>
      </c>
      <c r="C15" s="8">
        <v>0</v>
      </c>
      <c r="D15" s="8">
        <v>864658.62899999996</v>
      </c>
      <c r="E15" s="8">
        <v>0</v>
      </c>
      <c r="F15" s="8">
        <v>0</v>
      </c>
      <c r="G15" s="8">
        <v>135923.432</v>
      </c>
      <c r="H15" s="8">
        <v>412.16199999999998</v>
      </c>
      <c r="I15" s="8">
        <v>0</v>
      </c>
      <c r="J15" s="30">
        <v>1092276.9069999999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0" x14ac:dyDescent="0.35">
      <c r="A16" s="3" t="s">
        <v>11</v>
      </c>
      <c r="B16" s="8">
        <v>25502.419000000002</v>
      </c>
      <c r="C16" s="8">
        <v>38712.154999999999</v>
      </c>
      <c r="D16" s="8">
        <v>257974.42199999999</v>
      </c>
      <c r="E16" s="8">
        <v>5635.8320000000003</v>
      </c>
      <c r="F16" s="8">
        <v>847073.22600000002</v>
      </c>
      <c r="G16" s="8">
        <v>580141.06200000003</v>
      </c>
      <c r="H16" s="8">
        <v>132716.25399999999</v>
      </c>
      <c r="I16" s="8">
        <v>7586.3119999999999</v>
      </c>
      <c r="J16" s="30">
        <v>1895341.682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35">
      <c r="A17" s="3" t="s">
        <v>12</v>
      </c>
      <c r="B17" s="8">
        <v>342.60899999999998</v>
      </c>
      <c r="C17" s="8">
        <v>0</v>
      </c>
      <c r="D17" s="8">
        <v>37863.631000000001</v>
      </c>
      <c r="E17" s="8">
        <v>0</v>
      </c>
      <c r="F17" s="8">
        <v>0</v>
      </c>
      <c r="G17" s="8">
        <v>517.34400000000005</v>
      </c>
      <c r="H17" s="8">
        <v>8.0630000000000006</v>
      </c>
      <c r="I17" s="8">
        <v>0</v>
      </c>
      <c r="J17" s="30">
        <v>38731.646999999997</v>
      </c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35">
      <c r="A18" s="3" t="s">
        <v>13</v>
      </c>
      <c r="B18" s="8">
        <v>3053.2</v>
      </c>
      <c r="C18" s="8">
        <v>5598.1040000000003</v>
      </c>
      <c r="D18" s="8">
        <v>10011.037</v>
      </c>
      <c r="E18" s="8">
        <v>4338.1710000000003</v>
      </c>
      <c r="F18" s="8">
        <v>1496917.3959999999</v>
      </c>
      <c r="G18" s="8">
        <v>311086.87300000002</v>
      </c>
      <c r="H18" s="8">
        <v>89525.062999999995</v>
      </c>
      <c r="I18" s="8">
        <v>602045.00399999996</v>
      </c>
      <c r="J18" s="30">
        <v>2522574.8480000002</v>
      </c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" thickBot="1" x14ac:dyDescent="0.4">
      <c r="A19" s="4" t="s">
        <v>14</v>
      </c>
      <c r="B19" s="8">
        <v>2152.54</v>
      </c>
      <c r="C19" s="8">
        <v>26490.473999999998</v>
      </c>
      <c r="D19" s="8">
        <v>306.19499999999999</v>
      </c>
      <c r="E19" s="8">
        <v>531.03099999999995</v>
      </c>
      <c r="F19" s="8">
        <v>75768.481</v>
      </c>
      <c r="G19" s="8">
        <v>63729.987999999998</v>
      </c>
      <c r="H19" s="8">
        <v>452.98899999999998</v>
      </c>
      <c r="I19" s="8">
        <v>12.444000000000001</v>
      </c>
      <c r="J19" s="30">
        <v>169444.14199999999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" thickBot="1" x14ac:dyDescent="0.4">
      <c r="A20" s="1" t="s">
        <v>15</v>
      </c>
      <c r="B20" s="30">
        <v>122333.452</v>
      </c>
      <c r="C20" s="30">
        <v>70800.732999999993</v>
      </c>
      <c r="D20" s="30">
        <v>1170813.9140000001</v>
      </c>
      <c r="E20" s="30">
        <v>10505.034</v>
      </c>
      <c r="F20" s="30">
        <v>2419759.1030000001</v>
      </c>
      <c r="G20" s="30">
        <v>1091398.699</v>
      </c>
      <c r="H20" s="30">
        <v>223114.53099999999</v>
      </c>
      <c r="I20" s="30">
        <v>609643.76</v>
      </c>
      <c r="J20" s="30">
        <v>5718369.2259999998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" thickBot="1" x14ac:dyDescent="0.4">
      <c r="A21" s="5"/>
      <c r="B21" s="8"/>
      <c r="C21" s="8"/>
      <c r="D21" s="8"/>
      <c r="E21" s="8"/>
      <c r="F21" s="8"/>
      <c r="G21" s="8"/>
      <c r="H21" s="8"/>
      <c r="I21" s="8"/>
      <c r="J21" s="30"/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" thickBot="1" x14ac:dyDescent="0.4">
      <c r="A22" s="1" t="s">
        <v>16</v>
      </c>
      <c r="B22" s="8">
        <v>70.147000000000006</v>
      </c>
      <c r="C22" s="8">
        <v>7.399</v>
      </c>
      <c r="D22" s="8">
        <v>428.58100000000002</v>
      </c>
      <c r="E22" s="8">
        <v>189.57499999999999</v>
      </c>
      <c r="F22" s="8">
        <v>3184.027</v>
      </c>
      <c r="G22" s="8">
        <v>22820.920999999998</v>
      </c>
      <c r="H22" s="8">
        <v>22100.902999999998</v>
      </c>
      <c r="I22" s="8">
        <v>316304.995</v>
      </c>
      <c r="J22" s="30">
        <v>365106.54800000001</v>
      </c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" thickBot="1" x14ac:dyDescent="0.4">
      <c r="A23" s="5"/>
      <c r="B23" s="8"/>
      <c r="C23" s="8"/>
      <c r="D23" s="8"/>
      <c r="E23" s="8"/>
      <c r="F23" s="8"/>
      <c r="G23" s="8"/>
      <c r="H23" s="8"/>
      <c r="I23" s="8"/>
      <c r="J23" s="30"/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35">
      <c r="A24" s="6" t="s">
        <v>17</v>
      </c>
      <c r="B24" s="8">
        <v>8.6999999999999994E-2</v>
      </c>
      <c r="C24" s="8">
        <v>221.36799999999999</v>
      </c>
      <c r="D24" s="8">
        <v>186.37700000000001</v>
      </c>
      <c r="E24" s="8">
        <v>71.852999999999994</v>
      </c>
      <c r="F24" s="8">
        <v>3667.9659999999999</v>
      </c>
      <c r="G24" s="8">
        <v>8128.58</v>
      </c>
      <c r="H24" s="8">
        <v>766.11800000000005</v>
      </c>
      <c r="I24" s="8">
        <v>617.41</v>
      </c>
      <c r="J24" s="30">
        <v>13659.759</v>
      </c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" thickBot="1" x14ac:dyDescent="0.4">
      <c r="A25" s="7" t="s">
        <v>18</v>
      </c>
      <c r="B25" s="8">
        <v>3538.4009999999998</v>
      </c>
      <c r="C25" s="8">
        <v>1337.24</v>
      </c>
      <c r="D25" s="8">
        <v>33823.358999999997</v>
      </c>
      <c r="E25" s="8">
        <v>2780.1709999999998</v>
      </c>
      <c r="F25" s="8">
        <v>759049.36199999996</v>
      </c>
      <c r="G25" s="8">
        <v>96838.881999999998</v>
      </c>
      <c r="H25" s="8">
        <v>24483.187000000002</v>
      </c>
      <c r="I25" s="8">
        <v>110753.61599999999</v>
      </c>
      <c r="J25" s="30">
        <v>1032604.218</v>
      </c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5" thickBot="1" x14ac:dyDescent="0.4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5" thickBot="1" x14ac:dyDescent="0.4">
      <c r="A27" s="1" t="s">
        <v>37</v>
      </c>
      <c r="B27" s="11" t="s">
        <v>1</v>
      </c>
      <c r="C27" s="25" t="s">
        <v>2</v>
      </c>
      <c r="D27" s="11" t="s">
        <v>3</v>
      </c>
      <c r="E27" s="25" t="s">
        <v>4</v>
      </c>
      <c r="F27" s="11" t="s">
        <v>5</v>
      </c>
      <c r="G27" s="25" t="s">
        <v>6</v>
      </c>
      <c r="H27" s="11" t="s">
        <v>7</v>
      </c>
      <c r="I27" s="24" t="s">
        <v>8</v>
      </c>
      <c r="J27" s="11" t="s">
        <v>9</v>
      </c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35">
      <c r="A28" s="2" t="s">
        <v>10</v>
      </c>
      <c r="B28" s="8">
        <v>178206.71600000001</v>
      </c>
      <c r="C28" s="8">
        <v>0</v>
      </c>
      <c r="D28" s="8">
        <v>1618165.855</v>
      </c>
      <c r="E28" s="8">
        <v>0</v>
      </c>
      <c r="F28" s="8">
        <v>0</v>
      </c>
      <c r="G28" s="8">
        <v>269303.43400000001</v>
      </c>
      <c r="H28" s="8">
        <v>907.24800000000005</v>
      </c>
      <c r="I28" s="8">
        <v>0</v>
      </c>
      <c r="J28" s="30">
        <v>2066583.253</v>
      </c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35">
      <c r="A29" s="3" t="s">
        <v>11</v>
      </c>
      <c r="B29" s="8">
        <v>48031.256000000001</v>
      </c>
      <c r="C29" s="8">
        <v>75681.671000000002</v>
      </c>
      <c r="D29" s="8">
        <v>506505.48499999999</v>
      </c>
      <c r="E29" s="8">
        <v>10117.493</v>
      </c>
      <c r="F29" s="8">
        <v>1596140.9909999999</v>
      </c>
      <c r="G29" s="8">
        <v>1140022.176</v>
      </c>
      <c r="H29" s="8">
        <v>261524.59099999999</v>
      </c>
      <c r="I29" s="8">
        <v>14607.972</v>
      </c>
      <c r="J29" s="30">
        <v>3652631.6349999998</v>
      </c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35">
      <c r="A30" s="3" t="s">
        <v>12</v>
      </c>
      <c r="B30" s="8">
        <v>627.87799999999993</v>
      </c>
      <c r="C30" s="8">
        <v>0</v>
      </c>
      <c r="D30" s="8">
        <v>73853.557000000001</v>
      </c>
      <c r="E30" s="8">
        <v>0</v>
      </c>
      <c r="F30" s="8">
        <v>0</v>
      </c>
      <c r="G30" s="8">
        <v>1044.759</v>
      </c>
      <c r="H30" s="8">
        <v>15.598000000000001</v>
      </c>
      <c r="I30" s="8">
        <v>0</v>
      </c>
      <c r="J30" s="30">
        <v>75541.791999999987</v>
      </c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35">
      <c r="A31" s="3" t="s">
        <v>13</v>
      </c>
      <c r="B31" s="8">
        <v>6669.6989999999996</v>
      </c>
      <c r="C31" s="8">
        <v>11652.907999999999</v>
      </c>
      <c r="D31" s="8">
        <v>19206.173999999999</v>
      </c>
      <c r="E31" s="8">
        <v>6896.4150000000009</v>
      </c>
      <c r="F31" s="8">
        <v>2944891.6430000002</v>
      </c>
      <c r="G31" s="8">
        <v>613352.97699999996</v>
      </c>
      <c r="H31" s="8">
        <v>178875.71799999999</v>
      </c>
      <c r="I31" s="8">
        <v>1204641.98</v>
      </c>
      <c r="J31" s="30">
        <v>4986187.5140000004</v>
      </c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5" thickBot="1" x14ac:dyDescent="0.4">
      <c r="A32" s="4" t="s">
        <v>14</v>
      </c>
      <c r="B32" s="8">
        <v>3661.9409999999998</v>
      </c>
      <c r="C32" s="8">
        <v>51167.277999999998</v>
      </c>
      <c r="D32" s="8">
        <v>411.35599999999999</v>
      </c>
      <c r="E32" s="8">
        <v>1025.6949999999999</v>
      </c>
      <c r="F32" s="8">
        <v>144458.984</v>
      </c>
      <c r="G32" s="8">
        <v>123320.057</v>
      </c>
      <c r="H32" s="8">
        <v>950.98399999999992</v>
      </c>
      <c r="I32" s="8">
        <v>24.902999999999999</v>
      </c>
      <c r="J32" s="30">
        <v>325021.19799999997</v>
      </c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5" thickBot="1" x14ac:dyDescent="0.4">
      <c r="A33" s="1" t="s">
        <v>15</v>
      </c>
      <c r="B33" s="30">
        <v>237197.49</v>
      </c>
      <c r="C33" s="30">
        <v>138501.85699999999</v>
      </c>
      <c r="D33" s="30">
        <v>2218142.4270000001</v>
      </c>
      <c r="E33" s="30">
        <v>18039.602999999999</v>
      </c>
      <c r="F33" s="30">
        <v>4685491.6180000007</v>
      </c>
      <c r="G33" s="30">
        <v>2147043.4029999999</v>
      </c>
      <c r="H33" s="30">
        <v>442274.13899999997</v>
      </c>
      <c r="I33" s="30">
        <v>1219274.855</v>
      </c>
      <c r="J33" s="30">
        <v>11105965.392000001</v>
      </c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5" thickBot="1" x14ac:dyDescent="0.4">
      <c r="A34" s="5"/>
      <c r="B34" s="8"/>
      <c r="C34" s="8"/>
      <c r="D34" s="8"/>
      <c r="E34" s="8"/>
      <c r="F34" s="8"/>
      <c r="G34" s="8"/>
      <c r="H34" s="8"/>
      <c r="I34" s="8"/>
      <c r="J34" s="30"/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:20" ht="15" thickBot="1" x14ac:dyDescent="0.4">
      <c r="A35" s="1" t="s">
        <v>16</v>
      </c>
      <c r="B35" s="8">
        <v>224.24700000000001</v>
      </c>
      <c r="C35" s="8">
        <v>26.984999999999999</v>
      </c>
      <c r="D35" s="8">
        <v>1057.096</v>
      </c>
      <c r="E35" s="8">
        <v>518.29600000000005</v>
      </c>
      <c r="F35" s="8">
        <v>6272.7449999999999</v>
      </c>
      <c r="G35" s="8">
        <v>42285.697</v>
      </c>
      <c r="H35" s="8">
        <v>45063.619999999995</v>
      </c>
      <c r="I35" s="8">
        <v>552750.61699999997</v>
      </c>
      <c r="J35" s="30">
        <v>648199.30300000007</v>
      </c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:20" ht="15" thickBot="1" x14ac:dyDescent="0.4">
      <c r="A36" s="5"/>
      <c r="B36" s="8"/>
      <c r="C36" s="8"/>
      <c r="D36" s="8"/>
      <c r="E36" s="8"/>
      <c r="F36" s="8"/>
      <c r="G36" s="8"/>
      <c r="H36" s="8"/>
      <c r="I36" s="8"/>
      <c r="J36" s="30"/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35">
      <c r="A37" s="6" t="s">
        <v>17</v>
      </c>
      <c r="B37" s="8">
        <v>0.105</v>
      </c>
      <c r="C37" s="8">
        <v>453.99199999999996</v>
      </c>
      <c r="D37" s="8">
        <v>365.86800000000005</v>
      </c>
      <c r="E37" s="8">
        <v>117.95599999999999</v>
      </c>
      <c r="F37" s="8">
        <v>6405.7489999999998</v>
      </c>
      <c r="G37" s="8">
        <v>15773.475</v>
      </c>
      <c r="H37" s="8">
        <v>1859.4630000000002</v>
      </c>
      <c r="I37" s="8">
        <v>1544.7809999999999</v>
      </c>
      <c r="J37" s="30">
        <v>26521.388999999999</v>
      </c>
      <c r="K37" s="28"/>
      <c r="L37" s="29"/>
      <c r="M37" s="29"/>
      <c r="N37" s="29"/>
      <c r="O37" s="29"/>
      <c r="P37" s="29"/>
      <c r="Q37" s="29"/>
      <c r="R37" s="29"/>
      <c r="S37" s="29"/>
      <c r="T37" s="29"/>
    </row>
    <row r="38" spans="1:20" ht="15" thickBot="1" x14ac:dyDescent="0.4">
      <c r="A38" s="7" t="s">
        <v>18</v>
      </c>
      <c r="B38" s="8">
        <v>7377.5110000000004</v>
      </c>
      <c r="C38" s="8">
        <v>2371.7110000000002</v>
      </c>
      <c r="D38" s="8">
        <v>94895.487999999998</v>
      </c>
      <c r="E38" s="8">
        <v>5278.4619999999995</v>
      </c>
      <c r="F38" s="8">
        <v>1724956.7110000001</v>
      </c>
      <c r="G38" s="8">
        <v>204990.565</v>
      </c>
      <c r="H38" s="8">
        <v>58037.388000000006</v>
      </c>
      <c r="I38" s="8">
        <v>305636.88500000001</v>
      </c>
      <c r="J38" s="30">
        <v>2403544.7209999999</v>
      </c>
      <c r="K38" s="28"/>
      <c r="L38" s="29"/>
      <c r="M38" s="29"/>
      <c r="N38" s="29"/>
      <c r="O38" s="29"/>
      <c r="P38" s="29"/>
      <c r="Q38" s="29"/>
      <c r="R38" s="29"/>
      <c r="S38" s="29"/>
      <c r="T38" s="29"/>
    </row>
    <row r="40" spans="1:20" x14ac:dyDescent="0.35">
      <c r="A40" s="12" t="s">
        <v>24</v>
      </c>
    </row>
  </sheetData>
  <conditionalFormatting sqref="L2:T3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875E-D9CB-47FF-A681-346AFDDAAC4B}">
  <dimension ref="A1:K13"/>
  <sheetViews>
    <sheetView workbookViewId="0">
      <selection activeCell="B10" sqref="B10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35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6535945069</v>
      </c>
      <c r="C2" s="8">
        <v>0</v>
      </c>
      <c r="D2" s="8">
        <v>2487037085</v>
      </c>
      <c r="E2" s="8">
        <v>0</v>
      </c>
      <c r="F2" s="8">
        <v>0</v>
      </c>
      <c r="G2" s="8">
        <v>5919129692</v>
      </c>
      <c r="H2" s="8">
        <v>14535408</v>
      </c>
      <c r="I2" s="8">
        <v>0</v>
      </c>
      <c r="J2" s="30">
        <v>14956647254</v>
      </c>
      <c r="K2" s="28"/>
    </row>
    <row r="3" spans="1:11" ht="15" thickBot="1" x14ac:dyDescent="0.4">
      <c r="A3" s="7" t="s">
        <v>23</v>
      </c>
      <c r="B3" s="8">
        <v>27138511</v>
      </c>
      <c r="C3" s="8">
        <v>0</v>
      </c>
      <c r="D3" s="8">
        <v>118372960</v>
      </c>
      <c r="E3" s="8">
        <v>0</v>
      </c>
      <c r="F3" s="8">
        <v>0</v>
      </c>
      <c r="G3" s="8">
        <v>46076000</v>
      </c>
      <c r="H3" s="8">
        <v>187889</v>
      </c>
      <c r="I3" s="8">
        <v>0</v>
      </c>
      <c r="J3" s="30">
        <v>191775360</v>
      </c>
      <c r="K3" s="28"/>
    </row>
    <row r="4" spans="1:11" ht="15" thickBot="1" x14ac:dyDescent="0.4">
      <c r="K4" s="28"/>
    </row>
    <row r="5" spans="1:11" ht="15" thickBot="1" x14ac:dyDescent="0.4">
      <c r="A5" s="1" t="s">
        <v>36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11" t="s">
        <v>9</v>
      </c>
      <c r="K5" s="28"/>
    </row>
    <row r="6" spans="1:11" x14ac:dyDescent="0.35">
      <c r="A6" s="2" t="s">
        <v>22</v>
      </c>
      <c r="B6" s="8">
        <v>8008986413</v>
      </c>
      <c r="C6" s="8">
        <v>0</v>
      </c>
      <c r="D6" s="8">
        <v>2776100184</v>
      </c>
      <c r="E6" s="8">
        <v>0</v>
      </c>
      <c r="F6" s="8">
        <v>0</v>
      </c>
      <c r="G6" s="8">
        <v>5868097439</v>
      </c>
      <c r="H6" s="8">
        <v>13708385</v>
      </c>
      <c r="I6" s="8">
        <v>0</v>
      </c>
      <c r="J6" s="30">
        <v>16666892421</v>
      </c>
      <c r="K6" s="28"/>
    </row>
    <row r="7" spans="1:11" ht="15" thickBot="1" x14ac:dyDescent="0.4">
      <c r="A7" s="7" t="s">
        <v>23</v>
      </c>
      <c r="B7" s="8">
        <v>26441963</v>
      </c>
      <c r="C7" s="8">
        <v>0</v>
      </c>
      <c r="D7" s="8">
        <v>120394528</v>
      </c>
      <c r="E7" s="8">
        <v>0</v>
      </c>
      <c r="F7" s="8">
        <v>0</v>
      </c>
      <c r="G7" s="8">
        <v>41722409</v>
      </c>
      <c r="H7" s="8">
        <v>221474</v>
      </c>
      <c r="I7" s="8">
        <v>0</v>
      </c>
      <c r="J7" s="30">
        <v>188780374</v>
      </c>
      <c r="K7" s="28"/>
    </row>
    <row r="8" spans="1:11" ht="15" thickBot="1" x14ac:dyDescent="0.4">
      <c r="K8" s="28"/>
    </row>
    <row r="9" spans="1:11" ht="15" thickBot="1" x14ac:dyDescent="0.4">
      <c r="A9" s="1" t="s">
        <v>37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11" t="s">
        <v>9</v>
      </c>
      <c r="K9" s="28"/>
    </row>
    <row r="10" spans="1:11" x14ac:dyDescent="0.35">
      <c r="A10" s="2" t="s">
        <v>22</v>
      </c>
      <c r="B10" s="8">
        <v>14544931482</v>
      </c>
      <c r="C10" s="8">
        <v>0</v>
      </c>
      <c r="D10" s="8">
        <v>5263137269</v>
      </c>
      <c r="E10" s="8">
        <v>0</v>
      </c>
      <c r="F10" s="8">
        <v>0</v>
      </c>
      <c r="G10" s="8">
        <v>11787227131</v>
      </c>
      <c r="H10" s="8">
        <v>28243793</v>
      </c>
      <c r="I10" s="8">
        <v>0</v>
      </c>
      <c r="J10" s="30">
        <v>31623539675</v>
      </c>
      <c r="K10" s="28"/>
    </row>
    <row r="11" spans="1:11" ht="15" thickBot="1" x14ac:dyDescent="0.4">
      <c r="A11" s="7" t="s">
        <v>23</v>
      </c>
      <c r="B11" s="8">
        <v>53580474</v>
      </c>
      <c r="C11" s="8">
        <v>0</v>
      </c>
      <c r="D11" s="8">
        <v>238767488</v>
      </c>
      <c r="E11" s="8">
        <v>0</v>
      </c>
      <c r="F11" s="8">
        <v>0</v>
      </c>
      <c r="G11" s="8">
        <v>87798409</v>
      </c>
      <c r="H11" s="8">
        <v>409363</v>
      </c>
      <c r="I11" s="8">
        <v>0</v>
      </c>
      <c r="J11" s="30">
        <v>380555734</v>
      </c>
      <c r="K11" s="28"/>
    </row>
    <row r="13" spans="1:11" x14ac:dyDescent="0.35">
      <c r="A13" s="1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4E4D-37B7-406F-8F6A-AAC97A71FDE1}">
  <dimension ref="A1:W52"/>
  <sheetViews>
    <sheetView topLeftCell="A12" zoomScale="60" zoomScaleNormal="60" workbookViewId="0">
      <selection activeCell="B43" sqref="B43"/>
    </sheetView>
  </sheetViews>
  <sheetFormatPr defaultRowHeight="14.5" x14ac:dyDescent="0.35"/>
  <cols>
    <col min="1" max="1" width="40.90625" customWidth="1"/>
    <col min="2" max="9" width="15.54296875" customWidth="1"/>
    <col min="10" max="10" width="20.36328125" customWidth="1"/>
    <col min="11" max="11" width="14.1796875" customWidth="1"/>
    <col min="12" max="12" width="11" bestFit="1" customWidth="1"/>
    <col min="14" max="14" width="13.08984375" customWidth="1"/>
    <col min="15" max="15" width="8.7265625" customWidth="1"/>
    <col min="20" max="20" width="9.36328125" bestFit="1" customWidth="1"/>
  </cols>
  <sheetData>
    <row r="1" spans="1:23" ht="15" thickBot="1" x14ac:dyDescent="0.4">
      <c r="A1" s="1" t="s">
        <v>38</v>
      </c>
      <c r="B1" s="11" t="s">
        <v>1</v>
      </c>
      <c r="C1" s="25" t="s">
        <v>2</v>
      </c>
      <c r="D1" s="11" t="s">
        <v>3</v>
      </c>
      <c r="E1" s="25" t="s">
        <v>4</v>
      </c>
      <c r="F1" s="11" t="s">
        <v>5</v>
      </c>
      <c r="G1" s="25" t="s">
        <v>6</v>
      </c>
      <c r="H1" s="11" t="s">
        <v>7</v>
      </c>
      <c r="I1" s="24" t="s">
        <v>8</v>
      </c>
      <c r="J1" s="11" t="s">
        <v>9</v>
      </c>
    </row>
    <row r="2" spans="1:23" x14ac:dyDescent="0.35">
      <c r="A2" s="2" t="s">
        <v>10</v>
      </c>
      <c r="B2" s="8">
        <v>91726.941000000006</v>
      </c>
      <c r="C2" s="8">
        <v>0</v>
      </c>
      <c r="D2" s="8">
        <v>752162.89899999998</v>
      </c>
      <c r="E2" s="8">
        <v>0</v>
      </c>
      <c r="F2" s="8">
        <v>0</v>
      </c>
      <c r="G2" s="8">
        <v>142184.054</v>
      </c>
      <c r="H2" s="8">
        <v>497.39400000000001</v>
      </c>
      <c r="I2" s="8">
        <v>0</v>
      </c>
      <c r="J2" s="30">
        <v>986571.28799999994</v>
      </c>
      <c r="K2" s="28"/>
      <c r="L2" s="29"/>
      <c r="M2" s="29"/>
      <c r="N2" s="29"/>
      <c r="O2" s="29"/>
      <c r="P2" s="29"/>
      <c r="Q2" s="29"/>
      <c r="R2" s="29"/>
      <c r="S2" s="29"/>
      <c r="T2" s="29"/>
    </row>
    <row r="3" spans="1:23" x14ac:dyDescent="0.35">
      <c r="A3" s="3" t="s">
        <v>11</v>
      </c>
      <c r="B3" s="8">
        <v>23240.792000000001</v>
      </c>
      <c r="C3" s="8">
        <v>34921.767</v>
      </c>
      <c r="D3" s="8">
        <v>251033.71100000001</v>
      </c>
      <c r="E3" s="8">
        <v>6390.0469999999996</v>
      </c>
      <c r="F3" s="8">
        <v>763438.58600000001</v>
      </c>
      <c r="G3" s="8">
        <v>560136.88300000003</v>
      </c>
      <c r="H3" s="8">
        <v>123320.69100000001</v>
      </c>
      <c r="I3" s="8">
        <v>8734.7060000000001</v>
      </c>
      <c r="J3" s="30">
        <v>1771217.183</v>
      </c>
      <c r="K3" s="28"/>
      <c r="L3" s="29"/>
      <c r="M3" s="29"/>
      <c r="N3" s="29"/>
      <c r="O3" s="29"/>
      <c r="P3" s="29"/>
      <c r="Q3" s="29"/>
      <c r="R3" s="29"/>
      <c r="S3" s="29"/>
      <c r="T3" s="29"/>
    </row>
    <row r="4" spans="1:23" x14ac:dyDescent="0.35">
      <c r="A4" s="3" t="s">
        <v>12</v>
      </c>
      <c r="B4" s="8">
        <v>177.38399999999999</v>
      </c>
      <c r="C4" s="8">
        <v>0</v>
      </c>
      <c r="D4" s="8">
        <v>25544.597000000002</v>
      </c>
      <c r="E4" s="8">
        <v>0</v>
      </c>
      <c r="F4" s="8">
        <v>0</v>
      </c>
      <c r="G4" s="8">
        <v>546.27499999999998</v>
      </c>
      <c r="H4" s="8">
        <v>0.43099999999999999</v>
      </c>
      <c r="I4" s="8">
        <v>0</v>
      </c>
      <c r="J4" s="30">
        <v>26268.687000000002</v>
      </c>
      <c r="K4" s="28"/>
      <c r="L4" s="29"/>
      <c r="M4" s="29"/>
      <c r="N4" s="29"/>
      <c r="O4" s="29"/>
      <c r="P4" s="29"/>
      <c r="Q4" s="29"/>
      <c r="R4" s="29"/>
      <c r="S4" s="29"/>
      <c r="T4" s="29"/>
    </row>
    <row r="5" spans="1:23" x14ac:dyDescent="0.35">
      <c r="A5" s="3" t="s">
        <v>13</v>
      </c>
      <c r="B5" s="8">
        <v>4478.2780000000002</v>
      </c>
      <c r="C5" s="8">
        <v>5334.7259999999997</v>
      </c>
      <c r="D5" s="8">
        <v>7903.7690000000002</v>
      </c>
      <c r="E5" s="8">
        <v>2940.9430000000002</v>
      </c>
      <c r="F5" s="8">
        <v>1441613.6850000001</v>
      </c>
      <c r="G5" s="8">
        <v>315744.77100000001</v>
      </c>
      <c r="H5" s="8">
        <v>77563.067999999999</v>
      </c>
      <c r="I5" s="8">
        <v>602338.61100000003</v>
      </c>
      <c r="J5" s="30">
        <v>2457917.8509999998</v>
      </c>
      <c r="K5" s="28"/>
      <c r="L5" s="29"/>
      <c r="M5" s="29"/>
      <c r="N5" s="29"/>
      <c r="O5" s="29"/>
      <c r="P5" s="29"/>
      <c r="Q5" s="29"/>
      <c r="R5" s="29"/>
      <c r="S5" s="29"/>
      <c r="T5" s="29"/>
    </row>
    <row r="6" spans="1:23" ht="15" thickBot="1" x14ac:dyDescent="0.4">
      <c r="A6" s="4" t="s">
        <v>14</v>
      </c>
      <c r="B6" s="16">
        <v>1785.838</v>
      </c>
      <c r="C6" s="16">
        <v>21590.38</v>
      </c>
      <c r="D6" s="16">
        <v>383.58800000000002</v>
      </c>
      <c r="E6" s="16">
        <v>647.48800000000006</v>
      </c>
      <c r="F6" s="16">
        <v>73738.694000000003</v>
      </c>
      <c r="G6" s="16">
        <v>59261.779000000002</v>
      </c>
      <c r="H6" s="16">
        <v>359.24599999999998</v>
      </c>
      <c r="I6" s="16">
        <v>27.431999999999999</v>
      </c>
      <c r="J6" s="45">
        <v>157794.44500000001</v>
      </c>
      <c r="K6" s="28"/>
      <c r="L6" s="29"/>
      <c r="M6" s="29"/>
      <c r="N6" s="29"/>
      <c r="O6" s="29"/>
      <c r="P6" s="29"/>
      <c r="Q6" s="29"/>
      <c r="R6" s="29"/>
      <c r="S6" s="29"/>
      <c r="T6" s="29"/>
    </row>
    <row r="7" spans="1:23" ht="15" thickBot="1" x14ac:dyDescent="0.4">
      <c r="A7" s="1" t="s">
        <v>15</v>
      </c>
      <c r="B7" s="18">
        <v>121409.23299999999</v>
      </c>
      <c r="C7" s="18">
        <v>61846.873</v>
      </c>
      <c r="D7" s="18">
        <v>1037028.564</v>
      </c>
      <c r="E7" s="18">
        <v>9978.4779999999992</v>
      </c>
      <c r="F7" s="18">
        <v>2278790.9649999999</v>
      </c>
      <c r="G7" s="18">
        <v>1077873.7620000001</v>
      </c>
      <c r="H7" s="18">
        <v>201740.83</v>
      </c>
      <c r="I7" s="18">
        <v>611100.74899999995</v>
      </c>
      <c r="J7" s="19">
        <v>5399769.4539999999</v>
      </c>
      <c r="K7" s="28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 ht="15" thickBot="1" x14ac:dyDescent="0.4">
      <c r="A8" s="5"/>
      <c r="B8" s="16"/>
      <c r="C8" s="16"/>
      <c r="D8" s="16"/>
      <c r="E8" s="16"/>
      <c r="F8" s="16"/>
      <c r="G8" s="16"/>
      <c r="H8" s="16"/>
      <c r="I8" s="16"/>
      <c r="J8" s="45"/>
      <c r="K8" s="28"/>
      <c r="L8" s="29"/>
      <c r="M8" s="29"/>
      <c r="N8" s="29"/>
      <c r="O8" s="29"/>
      <c r="P8" s="29"/>
      <c r="Q8" s="29"/>
      <c r="R8" s="29"/>
      <c r="S8" s="29"/>
      <c r="T8" s="29"/>
    </row>
    <row r="9" spans="1:23" ht="15" thickBot="1" x14ac:dyDescent="0.4">
      <c r="A9" s="1" t="s">
        <v>16</v>
      </c>
      <c r="B9" s="20">
        <v>55.969000000000001</v>
      </c>
      <c r="C9" s="20">
        <v>33.423999999999999</v>
      </c>
      <c r="D9" s="20">
        <v>1445.33</v>
      </c>
      <c r="E9" s="20">
        <v>293.52999999999997</v>
      </c>
      <c r="F9" s="20">
        <v>2599.529</v>
      </c>
      <c r="G9" s="20">
        <v>15966.876</v>
      </c>
      <c r="H9" s="20">
        <v>17658.219000000001</v>
      </c>
      <c r="I9" s="20">
        <v>309781.42800000001</v>
      </c>
      <c r="J9" s="19">
        <v>347834.30499999999</v>
      </c>
      <c r="K9" s="28"/>
      <c r="L9" s="29"/>
      <c r="M9" s="29"/>
      <c r="N9" s="29"/>
      <c r="O9" s="29"/>
      <c r="P9" s="29"/>
      <c r="Q9" s="29"/>
      <c r="R9" s="29"/>
      <c r="S9" s="29"/>
      <c r="T9" s="29"/>
    </row>
    <row r="10" spans="1:23" ht="15" thickBot="1" x14ac:dyDescent="0.4">
      <c r="A10" s="5"/>
      <c r="B10" s="16"/>
      <c r="C10" s="16"/>
      <c r="D10" s="16"/>
      <c r="E10" s="16"/>
      <c r="F10" s="16"/>
      <c r="G10" s="16"/>
      <c r="H10" s="16"/>
      <c r="I10" s="16"/>
      <c r="J10" s="45"/>
      <c r="K10" s="28"/>
      <c r="L10" s="29"/>
      <c r="M10" s="29"/>
      <c r="N10" s="29"/>
      <c r="O10" s="29"/>
      <c r="P10" s="29"/>
      <c r="Q10" s="29"/>
      <c r="R10" s="29"/>
      <c r="S10" s="29"/>
      <c r="T10" s="29"/>
    </row>
    <row r="11" spans="1:23" x14ac:dyDescent="0.35">
      <c r="A11" s="6" t="s">
        <v>17</v>
      </c>
      <c r="B11" s="21">
        <v>2E-3</v>
      </c>
      <c r="C11" s="21">
        <v>166.155</v>
      </c>
      <c r="D11" s="21">
        <v>80.369</v>
      </c>
      <c r="E11" s="21">
        <v>78.67</v>
      </c>
      <c r="F11" s="21">
        <v>4620.0349999999999</v>
      </c>
      <c r="G11" s="21">
        <v>6277.35</v>
      </c>
      <c r="H11" s="21">
        <v>461.50599999999997</v>
      </c>
      <c r="I11" s="21">
        <v>211.143</v>
      </c>
      <c r="J11" s="22">
        <v>11895.23</v>
      </c>
      <c r="K11" s="28"/>
      <c r="L11" s="29"/>
      <c r="M11" s="29"/>
      <c r="N11" s="29"/>
      <c r="O11" s="29"/>
      <c r="P11" s="29"/>
      <c r="Q11" s="29"/>
      <c r="R11" s="29"/>
      <c r="S11" s="29"/>
      <c r="T11" s="29"/>
    </row>
    <row r="12" spans="1:23" ht="15" thickBot="1" x14ac:dyDescent="0.4">
      <c r="A12" s="7" t="s">
        <v>18</v>
      </c>
      <c r="B12" s="14">
        <v>2723.6120000000001</v>
      </c>
      <c r="C12" s="14">
        <v>547.48400000000004</v>
      </c>
      <c r="D12" s="14">
        <v>41036.917999999998</v>
      </c>
      <c r="E12" s="14">
        <v>5056.1090000000004</v>
      </c>
      <c r="F12" s="14">
        <v>717564.42599999998</v>
      </c>
      <c r="G12" s="14">
        <v>78921.58</v>
      </c>
      <c r="H12" s="14">
        <v>28502.816999999999</v>
      </c>
      <c r="I12" s="14">
        <v>108725.673</v>
      </c>
      <c r="J12" s="15">
        <v>983078.61899999995</v>
      </c>
      <c r="K12" s="28"/>
      <c r="L12" s="29"/>
      <c r="M12" s="29"/>
      <c r="N12" s="29"/>
      <c r="O12" s="29"/>
      <c r="P12" s="29"/>
      <c r="Q12" s="29"/>
      <c r="R12" s="29"/>
      <c r="S12" s="29"/>
      <c r="T12" s="29"/>
    </row>
    <row r="13" spans="1:23" ht="15" thickBot="1" x14ac:dyDescent="0.4">
      <c r="K13" s="28"/>
      <c r="L13" s="29"/>
      <c r="M13" s="29"/>
      <c r="N13" s="29"/>
      <c r="O13" s="29"/>
      <c r="P13" s="29"/>
      <c r="Q13" s="29"/>
      <c r="R13" s="29"/>
      <c r="S13" s="29"/>
      <c r="T13" s="29"/>
    </row>
    <row r="14" spans="1:23" ht="15" thickBot="1" x14ac:dyDescent="0.4">
      <c r="A14" s="1" t="s">
        <v>39</v>
      </c>
      <c r="B14" s="11" t="s">
        <v>1</v>
      </c>
      <c r="C14" s="25" t="s">
        <v>2</v>
      </c>
      <c r="D14" s="11" t="s">
        <v>3</v>
      </c>
      <c r="E14" s="25" t="s">
        <v>4</v>
      </c>
      <c r="F14" s="11" t="s">
        <v>5</v>
      </c>
      <c r="G14" s="25" t="s">
        <v>6</v>
      </c>
      <c r="H14" s="11" t="s">
        <v>7</v>
      </c>
      <c r="I14" s="24" t="s">
        <v>8</v>
      </c>
      <c r="J14" s="11" t="s">
        <v>9</v>
      </c>
      <c r="K14" s="28"/>
      <c r="L14" s="29"/>
      <c r="M14" s="29"/>
      <c r="N14" s="29"/>
      <c r="O14" s="29"/>
      <c r="P14" s="29"/>
      <c r="Q14" s="29"/>
      <c r="R14" s="29"/>
      <c r="S14" s="29"/>
      <c r="T14" s="29"/>
    </row>
    <row r="15" spans="1:23" x14ac:dyDescent="0.35">
      <c r="A15" s="2" t="s">
        <v>10</v>
      </c>
      <c r="B15" s="8">
        <v>79917.967000000004</v>
      </c>
      <c r="C15" s="8">
        <v>0</v>
      </c>
      <c r="D15" s="8">
        <v>794776.78500000003</v>
      </c>
      <c r="E15" s="8">
        <v>0</v>
      </c>
      <c r="F15" s="8">
        <v>0</v>
      </c>
      <c r="G15" s="8">
        <v>122310.01300000001</v>
      </c>
      <c r="H15" s="8">
        <v>389.762</v>
      </c>
      <c r="I15" s="8">
        <v>0</v>
      </c>
      <c r="J15" s="30">
        <v>997394.527</v>
      </c>
      <c r="K15" s="28"/>
      <c r="L15" s="29"/>
      <c r="M15" s="29"/>
      <c r="N15" s="29"/>
      <c r="O15" s="29"/>
      <c r="P15" s="29"/>
      <c r="Q15" s="29"/>
      <c r="R15" s="29"/>
      <c r="S15" s="29"/>
      <c r="T15" s="29"/>
    </row>
    <row r="16" spans="1:23" x14ac:dyDescent="0.35">
      <c r="A16" s="3" t="s">
        <v>11</v>
      </c>
      <c r="B16" s="8">
        <v>23066.634999999998</v>
      </c>
      <c r="C16" s="8">
        <v>37992.559999999998</v>
      </c>
      <c r="D16" s="8">
        <v>245609.87400000001</v>
      </c>
      <c r="E16" s="8">
        <v>7893.5559999999996</v>
      </c>
      <c r="F16" s="8">
        <v>820373.40800000005</v>
      </c>
      <c r="G16" s="8">
        <v>548529.73499999999</v>
      </c>
      <c r="H16" s="8">
        <v>122752.63499999999</v>
      </c>
      <c r="I16" s="8">
        <v>8798.4110000000001</v>
      </c>
      <c r="J16" s="30">
        <v>1815016.814</v>
      </c>
      <c r="K16" s="28"/>
      <c r="L16" s="29"/>
      <c r="M16" s="29"/>
      <c r="N16" s="29"/>
      <c r="O16" s="29"/>
      <c r="P16" s="29"/>
      <c r="Q16" s="29"/>
      <c r="R16" s="29"/>
      <c r="S16" s="29"/>
      <c r="T16" s="29"/>
    </row>
    <row r="17" spans="1:20" x14ac:dyDescent="0.35">
      <c r="A17" s="3" t="s">
        <v>12</v>
      </c>
      <c r="B17" s="8">
        <v>260.315</v>
      </c>
      <c r="C17" s="8">
        <v>0</v>
      </c>
      <c r="D17" s="8">
        <v>22594.949000000001</v>
      </c>
      <c r="E17" s="8">
        <v>0</v>
      </c>
      <c r="F17" s="8">
        <v>0</v>
      </c>
      <c r="G17" s="8">
        <v>2172.058</v>
      </c>
      <c r="H17" s="8">
        <v>0.24299999999999999</v>
      </c>
      <c r="I17" s="8">
        <v>0</v>
      </c>
      <c r="J17" s="30">
        <v>25027.564999999999</v>
      </c>
      <c r="K17" s="28"/>
      <c r="L17" s="29"/>
      <c r="M17" s="29"/>
      <c r="N17" s="29"/>
      <c r="O17" s="29"/>
      <c r="P17" s="29"/>
      <c r="Q17" s="29"/>
      <c r="R17" s="29"/>
      <c r="S17" s="29"/>
      <c r="T17" s="29"/>
    </row>
    <row r="18" spans="1:20" x14ac:dyDescent="0.35">
      <c r="A18" s="3" t="s">
        <v>13</v>
      </c>
      <c r="B18" s="8">
        <v>4503.6329999999998</v>
      </c>
      <c r="C18" s="8">
        <v>4143.1499999999996</v>
      </c>
      <c r="D18" s="8">
        <v>6528.83</v>
      </c>
      <c r="E18" s="8">
        <v>3154.8139999999999</v>
      </c>
      <c r="F18" s="8">
        <v>1374032.6839999999</v>
      </c>
      <c r="G18" s="8">
        <v>267148.09499999997</v>
      </c>
      <c r="H18" s="8">
        <v>73837.441000000006</v>
      </c>
      <c r="I18" s="8">
        <v>579314.05900000001</v>
      </c>
      <c r="J18" s="30">
        <v>2312662.7059999998</v>
      </c>
      <c r="K18" s="28"/>
      <c r="L18" s="29"/>
      <c r="M18" s="29"/>
      <c r="N18" s="29"/>
      <c r="O18" s="29"/>
      <c r="P18" s="29"/>
      <c r="Q18" s="29"/>
      <c r="R18" s="29"/>
      <c r="S18" s="29"/>
      <c r="T18" s="29"/>
    </row>
    <row r="19" spans="1:20" ht="15" thickBot="1" x14ac:dyDescent="0.4">
      <c r="A19" s="4" t="s">
        <v>14</v>
      </c>
      <c r="B19" s="16">
        <v>1990.1279999999999</v>
      </c>
      <c r="C19" s="16">
        <v>16210.999</v>
      </c>
      <c r="D19" s="16">
        <v>426.76</v>
      </c>
      <c r="E19" s="16">
        <v>554.78099999999995</v>
      </c>
      <c r="F19" s="16">
        <v>59224.652000000002</v>
      </c>
      <c r="G19" s="16">
        <v>56616.211000000003</v>
      </c>
      <c r="H19" s="16">
        <v>929.54</v>
      </c>
      <c r="I19" s="16">
        <v>34.249000000000002</v>
      </c>
      <c r="J19" s="45">
        <v>135987.32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</row>
    <row r="20" spans="1:20" ht="15" thickBot="1" x14ac:dyDescent="0.4">
      <c r="A20" s="1" t="s">
        <v>15</v>
      </c>
      <c r="B20" s="18">
        <v>109738.678</v>
      </c>
      <c r="C20" s="18">
        <v>58346.709000000003</v>
      </c>
      <c r="D20" s="18">
        <v>1069937.1980000001</v>
      </c>
      <c r="E20" s="18">
        <v>11603.151</v>
      </c>
      <c r="F20" s="18">
        <v>2253630.7439999999</v>
      </c>
      <c r="G20" s="18">
        <v>996776.11199999996</v>
      </c>
      <c r="H20" s="18">
        <v>197909.62100000001</v>
      </c>
      <c r="I20" s="18">
        <v>588146.71900000004</v>
      </c>
      <c r="J20" s="19">
        <v>5286088.932</v>
      </c>
      <c r="K20" s="28"/>
      <c r="L20" s="29"/>
      <c r="M20" s="29"/>
      <c r="N20" s="29"/>
      <c r="O20" s="29"/>
      <c r="P20" s="29"/>
      <c r="Q20" s="29"/>
      <c r="R20" s="29"/>
      <c r="S20" s="29"/>
      <c r="T20" s="29"/>
    </row>
    <row r="21" spans="1:20" ht="15" thickBot="1" x14ac:dyDescent="0.4">
      <c r="A21" s="5"/>
      <c r="B21" s="16"/>
      <c r="C21" s="16"/>
      <c r="D21" s="16"/>
      <c r="E21" s="16"/>
      <c r="F21" s="16"/>
      <c r="G21" s="16"/>
      <c r="H21" s="16"/>
      <c r="I21" s="16"/>
      <c r="J21" s="45"/>
      <c r="K21" s="28"/>
      <c r="L21" s="29"/>
      <c r="M21" s="29"/>
      <c r="N21" s="29"/>
      <c r="O21" s="29"/>
      <c r="P21" s="29"/>
      <c r="Q21" s="29"/>
      <c r="R21" s="29"/>
      <c r="S21" s="29"/>
      <c r="T21" s="29"/>
    </row>
    <row r="22" spans="1:20" ht="15" thickBot="1" x14ac:dyDescent="0.4">
      <c r="A22" s="1" t="s">
        <v>16</v>
      </c>
      <c r="B22" s="20">
        <v>78.027000000000001</v>
      </c>
      <c r="C22" s="20">
        <v>6.4020000000000001</v>
      </c>
      <c r="D22" s="20">
        <v>615.08199999999999</v>
      </c>
      <c r="E22" s="20">
        <v>339.37200000000001</v>
      </c>
      <c r="F22" s="20">
        <v>2943.9470000000001</v>
      </c>
      <c r="G22" s="20">
        <v>16166.227999999999</v>
      </c>
      <c r="H22" s="20">
        <v>15052.768</v>
      </c>
      <c r="I22" s="20">
        <v>188235.742</v>
      </c>
      <c r="J22" s="19">
        <v>223437.568</v>
      </c>
      <c r="K22" s="28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" thickBot="1" x14ac:dyDescent="0.4">
      <c r="A23" s="5"/>
      <c r="B23" s="16"/>
      <c r="C23" s="16"/>
      <c r="D23" s="16"/>
      <c r="E23" s="16"/>
      <c r="F23" s="16"/>
      <c r="G23" s="16"/>
      <c r="H23" s="16"/>
      <c r="I23" s="16"/>
      <c r="J23" s="45"/>
      <c r="K23" s="28"/>
      <c r="L23" s="29"/>
      <c r="M23" s="29"/>
      <c r="N23" s="29"/>
      <c r="O23" s="29"/>
      <c r="P23" s="29"/>
      <c r="Q23" s="29"/>
      <c r="R23" s="29"/>
      <c r="S23" s="29"/>
      <c r="T23" s="29"/>
    </row>
    <row r="24" spans="1:20" x14ac:dyDescent="0.35">
      <c r="A24" s="6" t="s">
        <v>17</v>
      </c>
      <c r="B24" s="21">
        <v>6.8819999999999997</v>
      </c>
      <c r="C24" s="21">
        <v>8.0809999999999995</v>
      </c>
      <c r="D24" s="21">
        <v>206.60900000000001</v>
      </c>
      <c r="E24" s="21">
        <v>30.940999999999999</v>
      </c>
      <c r="F24" s="21">
        <v>1940.1679999999999</v>
      </c>
      <c r="G24" s="21">
        <v>7417.7860000000001</v>
      </c>
      <c r="H24" s="21">
        <v>855.16200000000003</v>
      </c>
      <c r="I24" s="21">
        <v>200.119</v>
      </c>
      <c r="J24" s="22">
        <v>10665.748</v>
      </c>
      <c r="K24" s="28"/>
      <c r="L24" s="29"/>
      <c r="M24" s="29"/>
      <c r="N24" s="29"/>
      <c r="O24" s="29"/>
      <c r="P24" s="29"/>
      <c r="Q24" s="29"/>
      <c r="R24" s="29"/>
      <c r="S24" s="29"/>
      <c r="T24" s="29"/>
    </row>
    <row r="25" spans="1:20" ht="15" thickBot="1" x14ac:dyDescent="0.4">
      <c r="A25" s="7" t="s">
        <v>18</v>
      </c>
      <c r="B25" s="14">
        <v>2456.2089999999998</v>
      </c>
      <c r="C25" s="14">
        <v>375.17899999999997</v>
      </c>
      <c r="D25" s="14">
        <v>17380.149000000001</v>
      </c>
      <c r="E25" s="14">
        <v>2586.7139999999999</v>
      </c>
      <c r="F25" s="14">
        <v>707821.03700000001</v>
      </c>
      <c r="G25" s="14">
        <v>89257.145000000004</v>
      </c>
      <c r="H25" s="14">
        <v>28170.276000000002</v>
      </c>
      <c r="I25" s="14">
        <v>125662.726</v>
      </c>
      <c r="J25" s="15">
        <v>973709.43500000006</v>
      </c>
      <c r="K25" s="28"/>
      <c r="L25" s="29"/>
      <c r="M25" s="29"/>
      <c r="N25" s="29"/>
      <c r="O25" s="29"/>
      <c r="P25" s="29"/>
      <c r="Q25" s="29"/>
      <c r="R25" s="29"/>
      <c r="S25" s="29"/>
      <c r="T25" s="29"/>
    </row>
    <row r="26" spans="1:20" ht="15" thickBot="1" x14ac:dyDescent="0.4">
      <c r="K26" s="28"/>
      <c r="L26" s="29"/>
      <c r="M26" s="29"/>
      <c r="N26" s="29"/>
      <c r="O26" s="29"/>
      <c r="P26" s="29"/>
      <c r="Q26" s="29"/>
      <c r="R26" s="29"/>
      <c r="S26" s="29"/>
      <c r="T26" s="29"/>
    </row>
    <row r="27" spans="1:20" ht="15" thickBot="1" x14ac:dyDescent="0.4">
      <c r="A27" s="1" t="s">
        <v>40</v>
      </c>
      <c r="B27" s="11" t="s">
        <v>1</v>
      </c>
      <c r="C27" s="25" t="s">
        <v>2</v>
      </c>
      <c r="D27" s="11" t="s">
        <v>3</v>
      </c>
      <c r="E27" s="25" t="s">
        <v>4</v>
      </c>
      <c r="F27" s="11" t="s">
        <v>5</v>
      </c>
      <c r="G27" s="25" t="s">
        <v>6</v>
      </c>
      <c r="H27" s="11" t="s">
        <v>7</v>
      </c>
      <c r="I27" s="24" t="s">
        <v>8</v>
      </c>
      <c r="J27" s="11" t="s">
        <v>9</v>
      </c>
      <c r="K27" s="28"/>
      <c r="L27" s="29"/>
      <c r="M27" s="29"/>
      <c r="N27" s="29"/>
      <c r="O27" s="29"/>
      <c r="P27" s="29"/>
      <c r="Q27" s="29"/>
      <c r="R27" s="29"/>
      <c r="S27" s="29"/>
      <c r="T27" s="29"/>
    </row>
    <row r="28" spans="1:20" x14ac:dyDescent="0.35">
      <c r="A28" s="2" t="s">
        <v>10</v>
      </c>
      <c r="B28" s="8">
        <v>171644.908</v>
      </c>
      <c r="C28" s="8">
        <v>0</v>
      </c>
      <c r="D28" s="8">
        <v>1546939.6839999999</v>
      </c>
      <c r="E28" s="8">
        <v>0</v>
      </c>
      <c r="F28" s="8">
        <v>0</v>
      </c>
      <c r="G28" s="8">
        <v>264494.06700000004</v>
      </c>
      <c r="H28" s="8">
        <v>887.15599999999995</v>
      </c>
      <c r="I28" s="8">
        <v>0</v>
      </c>
      <c r="J28" s="30">
        <v>1983965.8149999999</v>
      </c>
      <c r="K28" s="28"/>
      <c r="L28" s="29"/>
      <c r="M28" s="29"/>
      <c r="N28" s="29"/>
      <c r="O28" s="29"/>
      <c r="P28" s="29"/>
      <c r="Q28" s="29"/>
      <c r="R28" s="29"/>
      <c r="S28" s="29"/>
      <c r="T28" s="29"/>
    </row>
    <row r="29" spans="1:20" x14ac:dyDescent="0.35">
      <c r="A29" s="3" t="s">
        <v>11</v>
      </c>
      <c r="B29" s="8">
        <v>46307.426999999996</v>
      </c>
      <c r="C29" s="8">
        <v>72914.32699999999</v>
      </c>
      <c r="D29" s="8">
        <v>496643.58500000002</v>
      </c>
      <c r="E29" s="8">
        <v>14283.602999999999</v>
      </c>
      <c r="F29" s="8">
        <v>1583811.9939999999</v>
      </c>
      <c r="G29" s="8">
        <v>1108666.618</v>
      </c>
      <c r="H29" s="8">
        <v>246073.326</v>
      </c>
      <c r="I29" s="8">
        <v>17533.116999999998</v>
      </c>
      <c r="J29" s="30">
        <v>3586233.997</v>
      </c>
      <c r="K29" s="28"/>
      <c r="L29" s="29"/>
      <c r="M29" s="29"/>
      <c r="N29" s="29"/>
      <c r="O29" s="29"/>
      <c r="P29" s="29"/>
      <c r="Q29" s="29"/>
      <c r="R29" s="29"/>
      <c r="S29" s="29"/>
      <c r="T29" s="29"/>
    </row>
    <row r="30" spans="1:20" x14ac:dyDescent="0.35">
      <c r="A30" s="3" t="s">
        <v>12</v>
      </c>
      <c r="B30" s="8">
        <v>437.69899999999996</v>
      </c>
      <c r="C30" s="8">
        <v>0</v>
      </c>
      <c r="D30" s="8">
        <v>48139.546000000002</v>
      </c>
      <c r="E30" s="8">
        <v>0</v>
      </c>
      <c r="F30" s="8">
        <v>0</v>
      </c>
      <c r="G30" s="8">
        <v>2718.3330000000001</v>
      </c>
      <c r="H30" s="8">
        <v>0.67399999999999993</v>
      </c>
      <c r="I30" s="8">
        <v>0</v>
      </c>
      <c r="J30" s="30">
        <v>51296.252</v>
      </c>
      <c r="K30" s="28"/>
      <c r="L30" s="29"/>
      <c r="M30" s="29"/>
      <c r="N30" s="29"/>
      <c r="O30" s="29"/>
      <c r="P30" s="29"/>
      <c r="Q30" s="29"/>
      <c r="R30" s="29"/>
      <c r="S30" s="29"/>
      <c r="T30" s="29"/>
    </row>
    <row r="31" spans="1:20" x14ac:dyDescent="0.35">
      <c r="A31" s="3" t="s">
        <v>13</v>
      </c>
      <c r="B31" s="8">
        <v>8981.9110000000001</v>
      </c>
      <c r="C31" s="8">
        <v>9477.8760000000002</v>
      </c>
      <c r="D31" s="8">
        <v>14432.599</v>
      </c>
      <c r="E31" s="8">
        <v>6095.7569999999996</v>
      </c>
      <c r="F31" s="8">
        <v>2815646.3689999999</v>
      </c>
      <c r="G31" s="8">
        <v>582892.86599999992</v>
      </c>
      <c r="H31" s="8">
        <v>151400.50900000002</v>
      </c>
      <c r="I31" s="8">
        <v>1181652.67</v>
      </c>
      <c r="J31" s="30">
        <v>4770580.557</v>
      </c>
      <c r="K31" s="28"/>
      <c r="L31" s="29"/>
      <c r="M31" s="29"/>
      <c r="N31" s="29"/>
      <c r="O31" s="29"/>
      <c r="P31" s="29"/>
      <c r="Q31" s="29"/>
      <c r="R31" s="29"/>
      <c r="S31" s="29"/>
      <c r="T31" s="29"/>
    </row>
    <row r="32" spans="1:20" ht="15" thickBot="1" x14ac:dyDescent="0.4">
      <c r="A32" s="4" t="s">
        <v>14</v>
      </c>
      <c r="B32" s="16">
        <v>3775.9659999999999</v>
      </c>
      <c r="C32" s="16">
        <v>37801.379000000001</v>
      </c>
      <c r="D32" s="16">
        <v>810.34799999999996</v>
      </c>
      <c r="E32" s="16">
        <v>1202.269</v>
      </c>
      <c r="F32" s="16">
        <v>132963.34600000002</v>
      </c>
      <c r="G32" s="16">
        <v>115877.99</v>
      </c>
      <c r="H32" s="16">
        <v>1288.7860000000001</v>
      </c>
      <c r="I32" s="16">
        <v>61.680999999999997</v>
      </c>
      <c r="J32" s="45">
        <v>293781.76500000001</v>
      </c>
      <c r="K32" s="28"/>
      <c r="L32" s="29"/>
      <c r="M32" s="29"/>
      <c r="N32" s="29"/>
      <c r="O32" s="29"/>
      <c r="P32" s="29"/>
      <c r="Q32" s="29"/>
      <c r="R32" s="29"/>
      <c r="S32" s="29"/>
      <c r="T32" s="29"/>
    </row>
    <row r="33" spans="1:20" ht="15" thickBot="1" x14ac:dyDescent="0.4">
      <c r="A33" s="1" t="s">
        <v>15</v>
      </c>
      <c r="B33" s="18">
        <v>231147.91099999999</v>
      </c>
      <c r="C33" s="18">
        <v>120193.58199999999</v>
      </c>
      <c r="D33" s="18">
        <v>2106965.7620000001</v>
      </c>
      <c r="E33" s="18">
        <v>21581.629000000001</v>
      </c>
      <c r="F33" s="18">
        <v>4532421.7089999998</v>
      </c>
      <c r="G33" s="18">
        <v>2074649.8740000001</v>
      </c>
      <c r="H33" s="18">
        <v>399650.451</v>
      </c>
      <c r="I33" s="18">
        <v>1199247.4679999999</v>
      </c>
      <c r="J33" s="19">
        <v>10685858.386</v>
      </c>
      <c r="K33" s="28"/>
      <c r="L33" s="29"/>
      <c r="M33" s="29"/>
      <c r="N33" s="29"/>
      <c r="O33" s="29"/>
      <c r="P33" s="29"/>
      <c r="Q33" s="29"/>
      <c r="R33" s="29"/>
      <c r="S33" s="29"/>
      <c r="T33" s="29"/>
    </row>
    <row r="34" spans="1:20" ht="15" thickBot="1" x14ac:dyDescent="0.4">
      <c r="A34" s="40"/>
      <c r="B34" s="45"/>
      <c r="C34" s="45"/>
      <c r="D34" s="45"/>
      <c r="E34" s="45"/>
      <c r="F34" s="45"/>
      <c r="G34" s="45"/>
      <c r="H34" s="45"/>
      <c r="I34" s="45"/>
      <c r="J34" s="45"/>
      <c r="K34" s="28"/>
      <c r="L34" s="29"/>
      <c r="M34" s="29"/>
      <c r="N34" s="29"/>
      <c r="O34" s="29"/>
      <c r="P34" s="29"/>
      <c r="Q34" s="29"/>
      <c r="R34" s="29"/>
      <c r="S34" s="29"/>
      <c r="T34" s="29"/>
    </row>
    <row r="35" spans="1:20" x14ac:dyDescent="0.35">
      <c r="A35" s="52" t="s">
        <v>44</v>
      </c>
      <c r="B35" s="55">
        <v>0.62</v>
      </c>
      <c r="C35" s="55">
        <v>0.77</v>
      </c>
      <c r="D35" s="55">
        <v>0.76</v>
      </c>
      <c r="E35" s="41"/>
      <c r="F35" s="55">
        <v>0.77</v>
      </c>
      <c r="G35" s="55">
        <v>0.56999999999999995</v>
      </c>
      <c r="H35" s="55">
        <v>0.81</v>
      </c>
      <c r="I35" s="55">
        <v>0.46</v>
      </c>
      <c r="J35" s="48"/>
      <c r="K35" s="28"/>
      <c r="L35" s="29"/>
      <c r="M35" s="29"/>
      <c r="N35" s="29"/>
      <c r="O35" s="29"/>
      <c r="P35" s="29"/>
      <c r="Q35" s="29"/>
      <c r="R35" s="29"/>
      <c r="S35" s="29"/>
      <c r="T35" s="29"/>
    </row>
    <row r="36" spans="1:20" x14ac:dyDescent="0.35">
      <c r="A36" s="53" t="s">
        <v>46</v>
      </c>
      <c r="B36" s="46"/>
      <c r="C36" s="46"/>
      <c r="D36" s="57">
        <v>0.76</v>
      </c>
      <c r="E36" s="46"/>
      <c r="F36" s="46"/>
      <c r="G36" s="46"/>
      <c r="H36" s="46"/>
      <c r="I36" s="46"/>
      <c r="J36" s="49"/>
      <c r="K36" s="28"/>
      <c r="L36" s="29"/>
      <c r="M36" s="29"/>
      <c r="N36" s="29"/>
      <c r="O36" s="29"/>
      <c r="P36" s="29"/>
      <c r="Q36" s="29"/>
      <c r="R36" s="29"/>
      <c r="S36" s="29"/>
      <c r="T36" s="29"/>
    </row>
    <row r="37" spans="1:20" x14ac:dyDescent="0.35">
      <c r="A37" s="53" t="s">
        <v>47</v>
      </c>
      <c r="B37" s="56">
        <v>143311.70481999998</v>
      </c>
      <c r="C37" s="56">
        <v>92549.058139999994</v>
      </c>
      <c r="D37" s="56">
        <v>1601293.97912</v>
      </c>
      <c r="E37" s="47"/>
      <c r="F37" s="56">
        <v>3489964.7159299999</v>
      </c>
      <c r="G37" s="56">
        <v>1182550.42818</v>
      </c>
      <c r="H37" s="56">
        <v>323716.86531000002</v>
      </c>
      <c r="I37" s="56">
        <v>551653.83528</v>
      </c>
      <c r="J37" s="59">
        <v>7387444.45842</v>
      </c>
      <c r="K37" s="28"/>
    </row>
    <row r="38" spans="1:20" ht="15" thickBot="1" x14ac:dyDescent="0.4">
      <c r="A38" s="54" t="s">
        <v>50</v>
      </c>
      <c r="B38" s="50"/>
      <c r="C38" s="50"/>
      <c r="D38" s="58">
        <v>1216983.4241312</v>
      </c>
      <c r="E38" s="42"/>
      <c r="F38" s="50"/>
      <c r="G38" s="50"/>
      <c r="H38" s="50"/>
      <c r="I38" s="50"/>
      <c r="J38" s="51"/>
      <c r="K38" s="28"/>
      <c r="L38" s="29"/>
      <c r="M38" s="29"/>
      <c r="N38" s="29"/>
      <c r="O38" s="29"/>
      <c r="P38" s="29"/>
      <c r="Q38" s="29"/>
      <c r="R38" s="29"/>
      <c r="S38" s="29"/>
      <c r="T38" s="29"/>
    </row>
    <row r="39" spans="1:20" ht="15" thickBot="1" x14ac:dyDescent="0.4">
      <c r="A39" s="5"/>
      <c r="B39" s="16"/>
      <c r="C39" s="16"/>
      <c r="D39" s="16"/>
      <c r="E39" s="16"/>
      <c r="F39" s="16"/>
      <c r="G39" s="16"/>
      <c r="H39" s="16"/>
      <c r="I39" s="16"/>
      <c r="J39" s="45"/>
      <c r="K39" s="28"/>
      <c r="L39" s="29"/>
      <c r="M39" s="29"/>
      <c r="N39" s="29"/>
      <c r="O39" s="29"/>
      <c r="P39" s="29"/>
      <c r="Q39" s="29"/>
      <c r="R39" s="29"/>
      <c r="S39" s="29"/>
      <c r="T39" s="29"/>
    </row>
    <row r="40" spans="1:20" ht="15" thickBot="1" x14ac:dyDescent="0.4">
      <c r="A40" s="1" t="s">
        <v>16</v>
      </c>
      <c r="B40" s="20">
        <v>133.99600000000001</v>
      </c>
      <c r="C40" s="20">
        <v>39.826000000000001</v>
      </c>
      <c r="D40" s="20">
        <v>2060.4119999999998</v>
      </c>
      <c r="E40" s="20">
        <v>632.90200000000004</v>
      </c>
      <c r="F40" s="20">
        <v>5543.4760000000006</v>
      </c>
      <c r="G40" s="20">
        <v>32133.103999999999</v>
      </c>
      <c r="H40" s="20">
        <v>32710.987000000001</v>
      </c>
      <c r="I40" s="20">
        <v>498017.17000000004</v>
      </c>
      <c r="J40" s="19">
        <v>571271.87300000002</v>
      </c>
      <c r="K40" s="28"/>
      <c r="L40" s="29"/>
      <c r="M40" s="29"/>
      <c r="N40" s="29"/>
      <c r="O40" s="29"/>
      <c r="P40" s="29"/>
      <c r="Q40" s="29"/>
      <c r="R40" s="29"/>
      <c r="S40" s="29"/>
      <c r="T40" s="29"/>
    </row>
    <row r="41" spans="1:20" ht="15" thickBot="1" x14ac:dyDescent="0.4">
      <c r="A41" s="5"/>
      <c r="B41" s="16"/>
      <c r="C41" s="16"/>
      <c r="D41" s="16"/>
      <c r="E41" s="16"/>
      <c r="F41" s="16"/>
      <c r="G41" s="16"/>
      <c r="H41" s="16"/>
      <c r="I41" s="16"/>
      <c r="J41" s="45"/>
      <c r="K41" s="28"/>
      <c r="L41" s="29"/>
      <c r="M41" s="29"/>
      <c r="N41" s="29"/>
      <c r="O41" s="29"/>
      <c r="P41" s="29"/>
      <c r="Q41" s="29"/>
      <c r="R41" s="29"/>
      <c r="S41" s="29"/>
      <c r="T41" s="29"/>
    </row>
    <row r="42" spans="1:20" x14ac:dyDescent="0.35">
      <c r="A42" s="6" t="s">
        <v>17</v>
      </c>
      <c r="B42" s="21">
        <v>6.8839999999999995</v>
      </c>
      <c r="C42" s="21">
        <v>174.23599999999999</v>
      </c>
      <c r="D42" s="21">
        <v>286.97800000000001</v>
      </c>
      <c r="E42" s="21">
        <v>109.611</v>
      </c>
      <c r="F42" s="21">
        <v>6560.2029999999995</v>
      </c>
      <c r="G42" s="21">
        <v>13695.136</v>
      </c>
      <c r="H42" s="21">
        <v>1316.6680000000001</v>
      </c>
      <c r="I42" s="21">
        <v>411.262</v>
      </c>
      <c r="J42" s="22">
        <v>22560.977999999999</v>
      </c>
    </row>
    <row r="43" spans="1:20" ht="15" thickBot="1" x14ac:dyDescent="0.4">
      <c r="A43" s="7" t="s">
        <v>18</v>
      </c>
      <c r="B43" s="14">
        <v>5179.8209999999999</v>
      </c>
      <c r="C43" s="14">
        <v>922.66300000000001</v>
      </c>
      <c r="D43" s="14">
        <v>58417.066999999995</v>
      </c>
      <c r="E43" s="14">
        <v>7642.8230000000003</v>
      </c>
      <c r="F43" s="14">
        <v>1425385.463</v>
      </c>
      <c r="G43" s="14">
        <v>168178.72500000001</v>
      </c>
      <c r="H43" s="14">
        <v>56673.093000000001</v>
      </c>
      <c r="I43" s="14">
        <v>234388.39899999998</v>
      </c>
      <c r="J43" s="15">
        <v>1956788.054</v>
      </c>
    </row>
    <row r="45" spans="1:20" x14ac:dyDescent="0.35">
      <c r="A45" s="12" t="s">
        <v>24</v>
      </c>
    </row>
    <row r="47" spans="1:20" x14ac:dyDescent="0.35">
      <c r="A47" t="s">
        <v>49</v>
      </c>
    </row>
    <row r="48" spans="1:20" ht="44" customHeight="1" x14ac:dyDescent="0.35">
      <c r="A48" s="43" t="s">
        <v>45</v>
      </c>
      <c r="B48" s="43"/>
      <c r="C48" s="43"/>
      <c r="D48" s="43"/>
      <c r="E48" s="43"/>
      <c r="F48" s="43"/>
      <c r="G48" s="43"/>
      <c r="H48" s="43"/>
      <c r="I48" s="43"/>
      <c r="J48" s="43"/>
    </row>
    <row r="49" spans="1:12" x14ac:dyDescent="0.35">
      <c r="A49" s="44" t="s">
        <v>48</v>
      </c>
    </row>
    <row r="52" spans="1:12" x14ac:dyDescent="0.35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</sheetData>
  <mergeCells count="1">
    <mergeCell ref="A48:J48"/>
  </mergeCells>
  <conditionalFormatting sqref="B52:L52 L2:T36 U7:W7 L38:T41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3A59-C3D3-4BB9-B6C3-7F315EE6D78B}">
  <dimension ref="A1:K14"/>
  <sheetViews>
    <sheetView workbookViewId="0">
      <selection activeCell="C8" sqref="C8"/>
    </sheetView>
  </sheetViews>
  <sheetFormatPr defaultRowHeight="14.5" x14ac:dyDescent="0.35"/>
  <cols>
    <col min="1" max="1" width="32.26953125" bestFit="1" customWidth="1"/>
    <col min="2" max="10" width="16.08984375" customWidth="1"/>
    <col min="11" max="11" width="13.54296875" bestFit="1" customWidth="1"/>
  </cols>
  <sheetData>
    <row r="1" spans="1:11" ht="15" thickBot="1" x14ac:dyDescent="0.4">
      <c r="A1" s="1" t="s">
        <v>38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22</v>
      </c>
      <c r="B2" s="8">
        <v>6941527633</v>
      </c>
      <c r="C2" s="8">
        <v>0</v>
      </c>
      <c r="D2" s="8">
        <v>2373391445</v>
      </c>
      <c r="E2" s="8">
        <v>0</v>
      </c>
      <c r="F2" s="8">
        <v>0</v>
      </c>
      <c r="G2" s="8">
        <v>6229425512</v>
      </c>
      <c r="H2" s="8">
        <v>14110720</v>
      </c>
      <c r="I2" s="8">
        <v>0</v>
      </c>
      <c r="J2" s="30">
        <v>15558455310</v>
      </c>
      <c r="K2" s="28"/>
    </row>
    <row r="3" spans="1:11" ht="15" thickBot="1" x14ac:dyDescent="0.4">
      <c r="A3" s="7" t="s">
        <v>23</v>
      </c>
      <c r="B3" s="8">
        <v>14855427</v>
      </c>
      <c r="C3" s="8">
        <v>0</v>
      </c>
      <c r="D3" s="8">
        <v>68579307</v>
      </c>
      <c r="E3" s="8">
        <v>0</v>
      </c>
      <c r="F3" s="8">
        <v>0</v>
      </c>
      <c r="G3" s="8">
        <v>52965238</v>
      </c>
      <c r="H3" s="8">
        <v>16508</v>
      </c>
      <c r="I3" s="8">
        <v>0</v>
      </c>
      <c r="J3" s="30">
        <v>136416480</v>
      </c>
      <c r="K3" s="28"/>
    </row>
    <row r="4" spans="1:11" ht="15" thickBot="1" x14ac:dyDescent="0.4">
      <c r="K4" s="28"/>
    </row>
    <row r="5" spans="1:11" ht="15" thickBot="1" x14ac:dyDescent="0.4">
      <c r="A5" s="1" t="s">
        <v>39</v>
      </c>
      <c r="B5" s="11" t="s">
        <v>1</v>
      </c>
      <c r="C5" s="23" t="s">
        <v>2</v>
      </c>
      <c r="D5" s="11" t="s">
        <v>3</v>
      </c>
      <c r="E5" s="23" t="s">
        <v>4</v>
      </c>
      <c r="F5" s="11" t="s">
        <v>5</v>
      </c>
      <c r="G5" s="23" t="s">
        <v>6</v>
      </c>
      <c r="H5" s="11" t="s">
        <v>7</v>
      </c>
      <c r="I5" s="24" t="s">
        <v>8</v>
      </c>
      <c r="J5" s="11" t="s">
        <v>9</v>
      </c>
      <c r="K5" s="28"/>
    </row>
    <row r="6" spans="1:11" x14ac:dyDescent="0.35">
      <c r="A6" s="2" t="s">
        <v>22</v>
      </c>
      <c r="B6" s="8">
        <v>6037479795</v>
      </c>
      <c r="C6" s="8">
        <v>0</v>
      </c>
      <c r="D6" s="8">
        <v>2518525873</v>
      </c>
      <c r="E6" s="8">
        <v>0</v>
      </c>
      <c r="F6" s="8">
        <v>0</v>
      </c>
      <c r="G6" s="8">
        <v>5435625628</v>
      </c>
      <c r="H6" s="8">
        <v>13321843</v>
      </c>
      <c r="I6" s="8">
        <v>0</v>
      </c>
      <c r="J6" s="30">
        <v>14004953139</v>
      </c>
      <c r="K6" s="28"/>
    </row>
    <row r="7" spans="1:11" ht="15" thickBot="1" x14ac:dyDescent="0.4">
      <c r="A7" s="7" t="s">
        <v>23</v>
      </c>
      <c r="B7" s="8">
        <v>20178866</v>
      </c>
      <c r="C7" s="8">
        <v>0</v>
      </c>
      <c r="D7" s="8">
        <v>53282155</v>
      </c>
      <c r="E7" s="8">
        <v>0</v>
      </c>
      <c r="F7" s="8">
        <v>0</v>
      </c>
      <c r="G7" s="8">
        <v>105157403</v>
      </c>
      <c r="H7" s="8">
        <v>16255</v>
      </c>
      <c r="I7" s="8">
        <v>0</v>
      </c>
      <c r="J7" s="30">
        <v>178634679</v>
      </c>
      <c r="K7" s="28"/>
    </row>
    <row r="8" spans="1:11" ht="15" thickBot="1" x14ac:dyDescent="0.4">
      <c r="K8" s="28"/>
    </row>
    <row r="9" spans="1:11" ht="15" thickBot="1" x14ac:dyDescent="0.4">
      <c r="A9" s="1" t="s">
        <v>40</v>
      </c>
      <c r="B9" s="11" t="s">
        <v>1</v>
      </c>
      <c r="C9" s="23" t="s">
        <v>2</v>
      </c>
      <c r="D9" s="11" t="s">
        <v>3</v>
      </c>
      <c r="E9" s="23" t="s">
        <v>4</v>
      </c>
      <c r="F9" s="11" t="s">
        <v>5</v>
      </c>
      <c r="G9" s="23" t="s">
        <v>6</v>
      </c>
      <c r="H9" s="11" t="s">
        <v>7</v>
      </c>
      <c r="I9" s="24" t="s">
        <v>8</v>
      </c>
      <c r="J9" s="11" t="s">
        <v>9</v>
      </c>
      <c r="K9" s="28"/>
    </row>
    <row r="10" spans="1:11" x14ac:dyDescent="0.35">
      <c r="A10" s="2" t="s">
        <v>22</v>
      </c>
      <c r="B10" s="8">
        <v>12979007428</v>
      </c>
      <c r="C10" s="8">
        <v>0</v>
      </c>
      <c r="D10" s="8">
        <v>4891917318</v>
      </c>
      <c r="E10" s="8">
        <v>0</v>
      </c>
      <c r="F10" s="8">
        <v>0</v>
      </c>
      <c r="G10" s="8">
        <v>11665051140</v>
      </c>
      <c r="H10" s="8">
        <v>27432563</v>
      </c>
      <c r="I10" s="8">
        <v>0</v>
      </c>
      <c r="J10" s="30">
        <v>29563408449</v>
      </c>
      <c r="K10" s="28"/>
    </row>
    <row r="11" spans="1:11" ht="15" thickBot="1" x14ac:dyDescent="0.4">
      <c r="A11" s="7" t="s">
        <v>23</v>
      </c>
      <c r="B11" s="8">
        <v>35034293</v>
      </c>
      <c r="C11" s="8">
        <v>0</v>
      </c>
      <c r="D11" s="8">
        <v>121861462</v>
      </c>
      <c r="E11" s="8">
        <v>0</v>
      </c>
      <c r="F11" s="8">
        <v>0</v>
      </c>
      <c r="G11" s="8">
        <v>158122641</v>
      </c>
      <c r="H11" s="8">
        <v>32763</v>
      </c>
      <c r="I11" s="8">
        <v>0</v>
      </c>
      <c r="J11" s="30">
        <v>315051159</v>
      </c>
      <c r="K11" s="28"/>
    </row>
    <row r="14" spans="1:11" x14ac:dyDescent="0.35">
      <c r="A14" s="12" t="s">
        <v>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52CD-2CE1-4130-BBBD-F54859919863}">
  <dimension ref="A1:K26"/>
  <sheetViews>
    <sheetView topLeftCell="A8" workbookViewId="0">
      <selection activeCell="B26" sqref="B26"/>
    </sheetView>
  </sheetViews>
  <sheetFormatPr defaultRowHeight="14.5" x14ac:dyDescent="0.35"/>
  <cols>
    <col min="1" max="1" width="14.90625" customWidth="1"/>
    <col min="2" max="2" width="11.1796875" customWidth="1"/>
    <col min="3" max="3" width="15.453125" customWidth="1"/>
    <col min="4" max="4" width="11.1796875" bestFit="1" customWidth="1"/>
    <col min="5" max="5" width="9.1796875" bestFit="1" customWidth="1"/>
    <col min="6" max="6" width="11.1796875" customWidth="1"/>
    <col min="7" max="7" width="11.54296875" customWidth="1"/>
    <col min="8" max="8" width="13.81640625" customWidth="1"/>
    <col min="9" max="9" width="10.1796875" bestFit="1" customWidth="1"/>
    <col min="10" max="10" width="9.1796875" bestFit="1" customWidth="1"/>
    <col min="11" max="11" width="12.7265625" bestFit="1" customWidth="1"/>
  </cols>
  <sheetData>
    <row r="1" spans="1:11" ht="15" thickBot="1" x14ac:dyDescent="0.4">
      <c r="A1" s="1" t="s">
        <v>41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33</v>
      </c>
      <c r="H1" s="11" t="s">
        <v>34</v>
      </c>
      <c r="I1" s="24" t="s">
        <v>7</v>
      </c>
      <c r="J1" s="11" t="s">
        <v>8</v>
      </c>
      <c r="K1" s="33" t="s">
        <v>32</v>
      </c>
    </row>
    <row r="2" spans="1:11" x14ac:dyDescent="0.35">
      <c r="A2" s="2" t="s">
        <v>26</v>
      </c>
      <c r="B2" s="34">
        <v>10075.084000000001</v>
      </c>
      <c r="C2" s="34">
        <v>5521.3190000000004</v>
      </c>
      <c r="D2" s="34">
        <v>484682.46799999999</v>
      </c>
      <c r="E2" s="34">
        <v>120.304</v>
      </c>
      <c r="F2" s="34">
        <v>327760.772</v>
      </c>
      <c r="G2" s="34">
        <v>105089.751</v>
      </c>
      <c r="H2" s="34">
        <v>5258.4219999999996</v>
      </c>
      <c r="I2" s="34">
        <v>61717.207999999999</v>
      </c>
      <c r="J2" s="34">
        <v>5.6790000000000003</v>
      </c>
      <c r="K2" s="37">
        <v>1000231.007</v>
      </c>
    </row>
    <row r="3" spans="1:11" x14ac:dyDescent="0.35">
      <c r="A3" s="3" t="s">
        <v>27</v>
      </c>
      <c r="B3" s="34">
        <v>162.90899999999999</v>
      </c>
      <c r="C3" s="34">
        <v>20437.415000000001</v>
      </c>
      <c r="D3" s="34">
        <v>8782.4580000000005</v>
      </c>
      <c r="E3" s="34">
        <v>191.083</v>
      </c>
      <c r="F3" s="34">
        <v>13624.227999999999</v>
      </c>
      <c r="G3" s="34">
        <v>23072.934000000001</v>
      </c>
      <c r="H3" s="34">
        <v>51583.868999999999</v>
      </c>
      <c r="I3" s="34">
        <v>359.50799999999998</v>
      </c>
      <c r="J3" s="34">
        <v>1244.643</v>
      </c>
      <c r="K3" s="37">
        <v>119459.04700000001</v>
      </c>
    </row>
    <row r="4" spans="1:11" x14ac:dyDescent="0.35">
      <c r="A4" s="3" t="s">
        <v>28</v>
      </c>
      <c r="B4" s="34">
        <v>2236.1149999999998</v>
      </c>
      <c r="C4" s="34">
        <v>8468.0120000000006</v>
      </c>
      <c r="D4" s="34">
        <v>11223.458000000001</v>
      </c>
      <c r="E4" s="34">
        <v>2995.2710000000002</v>
      </c>
      <c r="F4" s="34">
        <v>66165.038</v>
      </c>
      <c r="G4" s="34">
        <v>45190.637000000002</v>
      </c>
      <c r="H4" s="34">
        <v>76956.911999999997</v>
      </c>
      <c r="I4" s="34">
        <v>9616.3359999999993</v>
      </c>
      <c r="J4" s="34">
        <v>3450.069</v>
      </c>
      <c r="K4" s="37">
        <v>226301.848</v>
      </c>
    </row>
    <row r="5" spans="1:11" x14ac:dyDescent="0.35">
      <c r="A5" s="3" t="s">
        <v>29</v>
      </c>
      <c r="B5" s="34">
        <v>127.241</v>
      </c>
      <c r="C5" s="34">
        <v>0</v>
      </c>
      <c r="D5" s="34">
        <v>976.226</v>
      </c>
      <c r="E5" s="34">
        <v>0</v>
      </c>
      <c r="F5" s="34">
        <v>2232.252</v>
      </c>
      <c r="G5" s="34">
        <v>232.56299999999999</v>
      </c>
      <c r="H5" s="34">
        <v>3.9540000000000002</v>
      </c>
      <c r="I5" s="34">
        <v>0.26100000000000001</v>
      </c>
      <c r="J5" s="34">
        <v>0</v>
      </c>
      <c r="K5" s="37">
        <v>3572.4969999999998</v>
      </c>
    </row>
    <row r="6" spans="1:11" x14ac:dyDescent="0.35">
      <c r="A6" s="32" t="s">
        <v>30</v>
      </c>
      <c r="B6" s="34">
        <v>432.21499999999997</v>
      </c>
      <c r="C6" s="34">
        <v>0</v>
      </c>
      <c r="D6" s="34">
        <v>156.91800000000001</v>
      </c>
      <c r="E6" s="34">
        <v>6.2880000000000003</v>
      </c>
      <c r="F6" s="34">
        <v>402.73500000000001</v>
      </c>
      <c r="G6" s="34">
        <v>342.88600000000002</v>
      </c>
      <c r="H6" s="34">
        <v>102.89700000000001</v>
      </c>
      <c r="I6" s="34">
        <v>0</v>
      </c>
      <c r="J6" s="34">
        <v>1.1100000000000001</v>
      </c>
      <c r="K6" s="37">
        <v>1445.049</v>
      </c>
    </row>
    <row r="7" spans="1:11" ht="15" thickBot="1" x14ac:dyDescent="0.4">
      <c r="A7" s="7" t="s">
        <v>31</v>
      </c>
      <c r="B7" s="35">
        <v>429.464</v>
      </c>
      <c r="C7" s="35">
        <v>0</v>
      </c>
      <c r="D7" s="35">
        <v>335.61099999999999</v>
      </c>
      <c r="E7" s="35">
        <v>11.638</v>
      </c>
      <c r="F7" s="35">
        <v>851.38199999999995</v>
      </c>
      <c r="G7" s="35">
        <v>1872.643</v>
      </c>
      <c r="H7" s="35">
        <v>615.09699999999998</v>
      </c>
      <c r="I7" s="35">
        <v>149.6</v>
      </c>
      <c r="J7" s="35">
        <v>0</v>
      </c>
      <c r="K7" s="38">
        <v>4265.4350000000004</v>
      </c>
    </row>
    <row r="8" spans="1:11" ht="15" thickBot="1" x14ac:dyDescent="0.4">
      <c r="A8" s="27" t="s">
        <v>32</v>
      </c>
      <c r="B8" s="36">
        <v>13463.028</v>
      </c>
      <c r="C8" s="36">
        <v>34426.745999999999</v>
      </c>
      <c r="D8" s="36">
        <v>506157.13900000002</v>
      </c>
      <c r="E8" s="36">
        <v>3324.5839999999998</v>
      </c>
      <c r="F8" s="36">
        <v>411036.40700000001</v>
      </c>
      <c r="G8" s="36">
        <v>175801.41399999999</v>
      </c>
      <c r="H8" s="36">
        <v>134521.15100000001</v>
      </c>
      <c r="I8" s="36">
        <v>71842.913</v>
      </c>
      <c r="J8" s="36">
        <v>4701.5010000000002</v>
      </c>
      <c r="K8" s="39">
        <v>1355274.8829999999</v>
      </c>
    </row>
    <row r="9" spans="1:11" ht="15" thickBot="1" x14ac:dyDescent="0.4"/>
    <row r="10" spans="1:11" ht="15" thickBot="1" x14ac:dyDescent="0.4">
      <c r="A10" s="1" t="s">
        <v>42</v>
      </c>
      <c r="B10" s="11" t="s">
        <v>1</v>
      </c>
      <c r="C10" s="23" t="s">
        <v>2</v>
      </c>
      <c r="D10" s="11" t="s">
        <v>3</v>
      </c>
      <c r="E10" s="23" t="s">
        <v>4</v>
      </c>
      <c r="F10" s="11" t="s">
        <v>5</v>
      </c>
      <c r="G10" s="23" t="s">
        <v>33</v>
      </c>
      <c r="H10" s="11" t="s">
        <v>34</v>
      </c>
      <c r="I10" s="24" t="s">
        <v>7</v>
      </c>
      <c r="J10" s="11" t="s">
        <v>8</v>
      </c>
      <c r="K10" s="33" t="s">
        <v>32</v>
      </c>
    </row>
    <row r="11" spans="1:11" x14ac:dyDescent="0.35">
      <c r="A11" s="2" t="s">
        <v>26</v>
      </c>
      <c r="B11" s="34">
        <v>16539.518</v>
      </c>
      <c r="C11" s="34">
        <v>11300.835999999999</v>
      </c>
      <c r="D11" s="34">
        <v>982882.36699999997</v>
      </c>
      <c r="E11" s="34">
        <v>332.57100000000003</v>
      </c>
      <c r="F11" s="34">
        <v>605751.951</v>
      </c>
      <c r="G11" s="34">
        <v>212735.18900000001</v>
      </c>
      <c r="H11" s="34">
        <v>3321.5529999999999</v>
      </c>
      <c r="I11" s="34">
        <v>113646.88400000001</v>
      </c>
      <c r="J11" s="34">
        <v>30.512</v>
      </c>
      <c r="K11" s="37">
        <v>1946541.3810000001</v>
      </c>
    </row>
    <row r="12" spans="1:11" x14ac:dyDescent="0.35">
      <c r="A12" s="3" t="s">
        <v>27</v>
      </c>
      <c r="B12" s="34">
        <v>2429.4690000000001</v>
      </c>
      <c r="C12" s="34">
        <v>27986.071</v>
      </c>
      <c r="D12" s="34">
        <v>38129.394</v>
      </c>
      <c r="E12" s="34">
        <v>197.404</v>
      </c>
      <c r="F12" s="34">
        <v>19039.938999999998</v>
      </c>
      <c r="G12" s="34">
        <v>66016.404999999999</v>
      </c>
      <c r="H12" s="34">
        <v>66303.81</v>
      </c>
      <c r="I12" s="34">
        <v>1415.2670000000001</v>
      </c>
      <c r="J12" s="34">
        <v>107.711</v>
      </c>
      <c r="K12" s="37">
        <v>221625.47</v>
      </c>
    </row>
    <row r="13" spans="1:11" x14ac:dyDescent="0.35">
      <c r="A13" s="3" t="s">
        <v>28</v>
      </c>
      <c r="B13" s="34">
        <v>4153.9939999999997</v>
      </c>
      <c r="C13" s="34">
        <v>14722.965</v>
      </c>
      <c r="D13" s="34">
        <v>12866.009</v>
      </c>
      <c r="E13" s="34">
        <v>6854.8950000000004</v>
      </c>
      <c r="F13" s="34">
        <v>114246.55499999999</v>
      </c>
      <c r="G13" s="34">
        <v>81212.437000000005</v>
      </c>
      <c r="H13" s="34">
        <v>152758.87</v>
      </c>
      <c r="I13" s="34">
        <v>7974.0649999999996</v>
      </c>
      <c r="J13" s="34">
        <v>8559.1450000000004</v>
      </c>
      <c r="K13" s="37">
        <v>403348.935</v>
      </c>
    </row>
    <row r="14" spans="1:11" x14ac:dyDescent="0.35">
      <c r="A14" s="3" t="s">
        <v>29</v>
      </c>
      <c r="B14" s="34">
        <v>258.09199999999998</v>
      </c>
      <c r="C14" s="34">
        <v>2.335</v>
      </c>
      <c r="D14" s="34">
        <v>3447.9949999999999</v>
      </c>
      <c r="E14" s="34">
        <v>0</v>
      </c>
      <c r="F14" s="34">
        <v>5627.8969999999999</v>
      </c>
      <c r="G14" s="34">
        <v>413.10899999999998</v>
      </c>
      <c r="H14" s="34">
        <v>4.0110000000000001</v>
      </c>
      <c r="I14" s="34">
        <v>1.1659999999999999</v>
      </c>
      <c r="J14" s="34">
        <v>0</v>
      </c>
      <c r="K14" s="37">
        <v>9754.6049999999996</v>
      </c>
    </row>
    <row r="15" spans="1:11" x14ac:dyDescent="0.35">
      <c r="A15" s="32" t="s">
        <v>30</v>
      </c>
      <c r="B15" s="34">
        <v>848.74900000000002</v>
      </c>
      <c r="C15" s="34">
        <v>77.921000000000006</v>
      </c>
      <c r="D15" s="34">
        <v>450.459</v>
      </c>
      <c r="E15" s="34">
        <v>7.633</v>
      </c>
      <c r="F15" s="34">
        <v>519.56399999999996</v>
      </c>
      <c r="G15" s="34">
        <v>1752.788</v>
      </c>
      <c r="H15" s="34">
        <v>414.666</v>
      </c>
      <c r="I15" s="34">
        <v>6.1669999999999998</v>
      </c>
      <c r="J15" s="34">
        <v>0</v>
      </c>
      <c r="K15" s="37">
        <v>4077.9470000000001</v>
      </c>
    </row>
    <row r="16" spans="1:11" ht="15" thickBot="1" x14ac:dyDescent="0.4">
      <c r="A16" s="7" t="s">
        <v>31</v>
      </c>
      <c r="B16" s="35">
        <v>553.29</v>
      </c>
      <c r="C16" s="35">
        <v>0</v>
      </c>
      <c r="D16" s="35">
        <v>645.47199999999998</v>
      </c>
      <c r="E16" s="35">
        <v>62.97</v>
      </c>
      <c r="F16" s="35">
        <v>1145.3789999999999</v>
      </c>
      <c r="G16" s="35">
        <v>3294.9560000000001</v>
      </c>
      <c r="H16" s="35">
        <v>567.97</v>
      </c>
      <c r="I16" s="35">
        <v>8.6890000000000001</v>
      </c>
      <c r="J16" s="35">
        <v>0</v>
      </c>
      <c r="K16" s="38">
        <v>6278.7259999999997</v>
      </c>
    </row>
    <row r="17" spans="1:11" ht="15" thickBot="1" x14ac:dyDescent="0.4">
      <c r="A17" s="27" t="s">
        <v>32</v>
      </c>
      <c r="B17" s="36">
        <v>24783.112000000001</v>
      </c>
      <c r="C17" s="36">
        <v>54090.127999999997</v>
      </c>
      <c r="D17" s="36">
        <v>1038421.696</v>
      </c>
      <c r="E17" s="36">
        <v>7455.473</v>
      </c>
      <c r="F17" s="36">
        <v>746331.28500000003</v>
      </c>
      <c r="G17" s="36">
        <v>365424.88400000002</v>
      </c>
      <c r="H17" s="36">
        <v>223370.88</v>
      </c>
      <c r="I17" s="36">
        <v>123052.238</v>
      </c>
      <c r="J17" s="36">
        <v>8697.3680000000004</v>
      </c>
      <c r="K17" s="39">
        <v>2591627.0639999998</v>
      </c>
    </row>
    <row r="18" spans="1:11" ht="15" thickBot="1" x14ac:dyDescent="0.4"/>
    <row r="19" spans="1:11" ht="15" thickBot="1" x14ac:dyDescent="0.4">
      <c r="A19" s="1" t="s">
        <v>43</v>
      </c>
      <c r="B19" s="11" t="s">
        <v>1</v>
      </c>
      <c r="C19" s="23" t="s">
        <v>2</v>
      </c>
      <c r="D19" s="11" t="s">
        <v>3</v>
      </c>
      <c r="E19" s="23" t="s">
        <v>4</v>
      </c>
      <c r="F19" s="11" t="s">
        <v>5</v>
      </c>
      <c r="G19" s="23" t="s">
        <v>33</v>
      </c>
      <c r="H19" s="11" t="s">
        <v>34</v>
      </c>
      <c r="I19" s="24" t="s">
        <v>7</v>
      </c>
      <c r="J19" s="11" t="s">
        <v>8</v>
      </c>
      <c r="K19" s="33" t="s">
        <v>32</v>
      </c>
    </row>
    <row r="20" spans="1:11" x14ac:dyDescent="0.35">
      <c r="A20" s="2" t="s">
        <v>26</v>
      </c>
      <c r="B20" s="34">
        <v>26614.601999999999</v>
      </c>
      <c r="C20" s="34">
        <v>16822.154999999999</v>
      </c>
      <c r="D20" s="34">
        <v>1467564.835</v>
      </c>
      <c r="E20" s="34">
        <v>452.875</v>
      </c>
      <c r="F20" s="34">
        <v>933512.723</v>
      </c>
      <c r="G20" s="34">
        <v>317824.94</v>
      </c>
      <c r="H20" s="34">
        <v>8579.9749999999985</v>
      </c>
      <c r="I20" s="34">
        <v>175364.092</v>
      </c>
      <c r="J20" s="34">
        <v>36.191000000000003</v>
      </c>
      <c r="K20" s="37">
        <v>2946772.3880000003</v>
      </c>
    </row>
    <row r="21" spans="1:11" x14ac:dyDescent="0.35">
      <c r="A21" s="3" t="s">
        <v>27</v>
      </c>
      <c r="B21" s="34">
        <v>2592.3780000000002</v>
      </c>
      <c r="C21" s="34">
        <v>48423.486000000004</v>
      </c>
      <c r="D21" s="34">
        <v>46911.851999999999</v>
      </c>
      <c r="E21" s="34">
        <v>388.48699999999997</v>
      </c>
      <c r="F21" s="34">
        <v>32664.166999999998</v>
      </c>
      <c r="G21" s="34">
        <v>89089.339000000007</v>
      </c>
      <c r="H21" s="34">
        <v>117887.679</v>
      </c>
      <c r="I21" s="34">
        <v>1774.7750000000001</v>
      </c>
      <c r="J21" s="34">
        <v>1352.354</v>
      </c>
      <c r="K21" s="37">
        <v>341084.51699999999</v>
      </c>
    </row>
    <row r="22" spans="1:11" x14ac:dyDescent="0.35">
      <c r="A22" s="3" t="s">
        <v>28</v>
      </c>
      <c r="B22" s="34">
        <v>6390.1089999999995</v>
      </c>
      <c r="C22" s="34">
        <v>23190.976999999999</v>
      </c>
      <c r="D22" s="34">
        <v>24089.467000000001</v>
      </c>
      <c r="E22" s="34">
        <v>9850.1660000000011</v>
      </c>
      <c r="F22" s="34">
        <v>180411.59299999999</v>
      </c>
      <c r="G22" s="34">
        <v>126403.07400000001</v>
      </c>
      <c r="H22" s="34">
        <v>229715.78200000001</v>
      </c>
      <c r="I22" s="34">
        <v>17590.400999999998</v>
      </c>
      <c r="J22" s="34">
        <v>12009.214</v>
      </c>
      <c r="K22" s="37">
        <v>629650.78300000005</v>
      </c>
    </row>
    <row r="23" spans="1:11" x14ac:dyDescent="0.35">
      <c r="A23" s="3" t="s">
        <v>29</v>
      </c>
      <c r="B23" s="34">
        <v>385.33299999999997</v>
      </c>
      <c r="C23" s="34">
        <v>2.335</v>
      </c>
      <c r="D23" s="34">
        <v>4424.2209999999995</v>
      </c>
      <c r="E23" s="34">
        <v>0</v>
      </c>
      <c r="F23" s="34">
        <v>7860.1489999999994</v>
      </c>
      <c r="G23" s="34">
        <v>645.67200000000003</v>
      </c>
      <c r="H23" s="34">
        <v>7.9649999999999999</v>
      </c>
      <c r="I23" s="34">
        <v>1.427</v>
      </c>
      <c r="J23" s="34">
        <v>0</v>
      </c>
      <c r="K23" s="37">
        <v>13327.101999999999</v>
      </c>
    </row>
    <row r="24" spans="1:11" x14ac:dyDescent="0.35">
      <c r="A24" s="32" t="s">
        <v>30</v>
      </c>
      <c r="B24" s="34">
        <v>1280.9639999999999</v>
      </c>
      <c r="C24" s="34">
        <v>77.921000000000006</v>
      </c>
      <c r="D24" s="34">
        <v>607.37699999999995</v>
      </c>
      <c r="E24" s="34">
        <v>13.920999999999999</v>
      </c>
      <c r="F24" s="34">
        <v>922.29899999999998</v>
      </c>
      <c r="G24" s="34">
        <v>2095.674</v>
      </c>
      <c r="H24" s="34">
        <v>517.56299999999999</v>
      </c>
      <c r="I24" s="34">
        <v>6.1669999999999998</v>
      </c>
      <c r="J24" s="34">
        <v>1.1100000000000001</v>
      </c>
      <c r="K24" s="37">
        <v>5522.9960000000001</v>
      </c>
    </row>
    <row r="25" spans="1:11" ht="15" thickBot="1" x14ac:dyDescent="0.4">
      <c r="A25" s="7" t="s">
        <v>31</v>
      </c>
      <c r="B25" s="35">
        <v>982.75399999999991</v>
      </c>
      <c r="C25" s="35">
        <v>0</v>
      </c>
      <c r="D25" s="35">
        <v>981.08299999999997</v>
      </c>
      <c r="E25" s="35">
        <v>74.608000000000004</v>
      </c>
      <c r="F25" s="35">
        <v>1996.761</v>
      </c>
      <c r="G25" s="35">
        <v>5167.5990000000002</v>
      </c>
      <c r="H25" s="35">
        <v>1183.067</v>
      </c>
      <c r="I25" s="35">
        <v>158.28899999999999</v>
      </c>
      <c r="J25" s="35">
        <v>0</v>
      </c>
      <c r="K25" s="38">
        <v>10544.161</v>
      </c>
    </row>
    <row r="26" spans="1:11" ht="15" thickBot="1" x14ac:dyDescent="0.4">
      <c r="A26" s="27" t="s">
        <v>32</v>
      </c>
      <c r="B26" s="36">
        <v>38246.14</v>
      </c>
      <c r="C26" s="36">
        <v>88516.873999999996</v>
      </c>
      <c r="D26" s="36">
        <v>1544578.835</v>
      </c>
      <c r="E26" s="36">
        <v>10780.057000000001</v>
      </c>
      <c r="F26" s="36">
        <v>1157367.692</v>
      </c>
      <c r="G26" s="36">
        <v>541226.29799999995</v>
      </c>
      <c r="H26" s="36">
        <v>357892.03100000002</v>
      </c>
      <c r="I26" s="36">
        <v>194895.15100000001</v>
      </c>
      <c r="J26" s="36">
        <v>13398.869000000001</v>
      </c>
      <c r="K26" s="39">
        <v>3946901.9469999997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AE3D-B61B-4431-B168-7DE2BD862C21}">
  <dimension ref="A1:K5"/>
  <sheetViews>
    <sheetView workbookViewId="0">
      <selection activeCell="J2" sqref="J2"/>
    </sheetView>
  </sheetViews>
  <sheetFormatPr defaultRowHeight="14.5" x14ac:dyDescent="0.35"/>
  <cols>
    <col min="1" max="1" width="29" bestFit="1" customWidth="1"/>
    <col min="2" max="10" width="15.6328125" customWidth="1"/>
  </cols>
  <sheetData>
    <row r="1" spans="1:11" ht="15" thickBot="1" x14ac:dyDescent="0.4">
      <c r="A1" s="1" t="s">
        <v>37</v>
      </c>
      <c r="B1" s="11" t="s">
        <v>1</v>
      </c>
      <c r="C1" s="23" t="s">
        <v>2</v>
      </c>
      <c r="D1" s="11" t="s">
        <v>3</v>
      </c>
      <c r="E1" s="23" t="s">
        <v>4</v>
      </c>
      <c r="F1" s="11" t="s">
        <v>5</v>
      </c>
      <c r="G1" s="23" t="s">
        <v>6</v>
      </c>
      <c r="H1" s="11" t="s">
        <v>7</v>
      </c>
      <c r="I1" s="24" t="s">
        <v>8</v>
      </c>
      <c r="J1" s="11" t="s">
        <v>9</v>
      </c>
    </row>
    <row r="2" spans="1:11" x14ac:dyDescent="0.35">
      <c r="A2" s="2" t="s">
        <v>10</v>
      </c>
      <c r="B2" s="8">
        <v>326.84699999999998</v>
      </c>
      <c r="C2" s="8">
        <v>0</v>
      </c>
      <c r="D2" s="8">
        <v>5526.2039999999997</v>
      </c>
      <c r="E2" s="8">
        <v>0</v>
      </c>
      <c r="F2" s="8">
        <v>0</v>
      </c>
      <c r="G2" s="8">
        <v>72.516999999999996</v>
      </c>
      <c r="H2" s="8">
        <v>0.124</v>
      </c>
      <c r="I2" s="8">
        <v>0</v>
      </c>
      <c r="J2" s="30">
        <v>5925.692</v>
      </c>
      <c r="K2" s="28"/>
    </row>
    <row r="3" spans="1:11" ht="15" thickBot="1" x14ac:dyDescent="0.4">
      <c r="A3" s="7" t="s">
        <v>21</v>
      </c>
      <c r="B3" s="8">
        <v>2016.88</v>
      </c>
      <c r="C3" s="8">
        <v>249.334</v>
      </c>
      <c r="D3" s="8">
        <v>179444.908</v>
      </c>
      <c r="E3" s="8">
        <v>569.495</v>
      </c>
      <c r="F3" s="8">
        <v>137279.334</v>
      </c>
      <c r="G3" s="8">
        <v>17844.917000000001</v>
      </c>
      <c r="H3" s="8">
        <v>769.17600000000004</v>
      </c>
      <c r="I3" s="8">
        <v>14269.27</v>
      </c>
      <c r="J3" s="30">
        <v>352443.31400000001</v>
      </c>
    </row>
    <row r="5" spans="1:11" x14ac:dyDescent="0.35">
      <c r="A5" s="12" t="s">
        <v>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730-5468-470C-AAB2-BD2B4161535D}">
  <dimension ref="A1:K4"/>
  <sheetViews>
    <sheetView workbookViewId="0">
      <selection activeCell="J2" sqref="J2"/>
    </sheetView>
  </sheetViews>
  <sheetFormatPr defaultRowHeight="14.5" x14ac:dyDescent="0.35"/>
  <cols>
    <col min="1" max="1" width="29" bestFit="1" customWidth="1"/>
    <col min="2" max="10" width="14.90625" customWidth="1"/>
    <col min="11" max="11" width="9.90625" bestFit="1" customWidth="1"/>
  </cols>
  <sheetData>
    <row r="1" spans="1:11" ht="15" thickBot="1" x14ac:dyDescent="0.4">
      <c r="A1" s="1" t="s">
        <v>37</v>
      </c>
      <c r="B1" s="1" t="s">
        <v>1</v>
      </c>
      <c r="C1" s="11" t="s">
        <v>2</v>
      </c>
      <c r="D1" s="23" t="s">
        <v>3</v>
      </c>
      <c r="E1" s="11" t="s">
        <v>4</v>
      </c>
      <c r="F1" s="23" t="s">
        <v>5</v>
      </c>
      <c r="G1" s="11" t="s">
        <v>6</v>
      </c>
      <c r="H1" s="11" t="s">
        <v>7</v>
      </c>
      <c r="I1" s="24" t="s">
        <v>8</v>
      </c>
      <c r="J1" s="11" t="s">
        <v>9</v>
      </c>
    </row>
    <row r="2" spans="1:11" ht="15" thickBot="1" x14ac:dyDescent="0.4">
      <c r="A2" s="27" t="s">
        <v>22</v>
      </c>
      <c r="B2" s="14">
        <v>17695182</v>
      </c>
      <c r="C2" s="14">
        <v>0</v>
      </c>
      <c r="D2" s="14">
        <v>21637360</v>
      </c>
      <c r="E2" s="14">
        <v>0</v>
      </c>
      <c r="F2" s="14">
        <v>0</v>
      </c>
      <c r="G2" s="14">
        <v>10296197</v>
      </c>
      <c r="H2" s="14">
        <v>230</v>
      </c>
      <c r="I2" s="14">
        <v>0</v>
      </c>
      <c r="J2" s="31">
        <v>49628969</v>
      </c>
      <c r="K2" s="28"/>
    </row>
    <row r="4" spans="1:11" x14ac:dyDescent="0.35">
      <c r="A4" s="1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LP_2023_weight_summary</vt:lpstr>
      <vt:lpstr>LP_2023_drinks_summary</vt:lpstr>
      <vt:lpstr>LP_2024_weight_summary</vt:lpstr>
      <vt:lpstr>LP_2024_drinks_summary</vt:lpstr>
      <vt:lpstr>LP_2025_weight_summary</vt:lpstr>
      <vt:lpstr>LP_2025_drinks_summary</vt:lpstr>
      <vt:lpstr>LP_2025_RAM_summary</vt:lpstr>
      <vt:lpstr>SP_2024_weight_summary</vt:lpstr>
      <vt:lpstr>SP_2024_drinks_summary</vt:lpstr>
      <vt:lpstr>SP_2025_weight_summary</vt:lpstr>
      <vt:lpstr>SP_2025_drinks_summary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Cooper</dc:creator>
  <cp:lastModifiedBy>Matthew Cooper</cp:lastModifiedBy>
  <dcterms:created xsi:type="dcterms:W3CDTF">2025-05-13T14:03:10Z</dcterms:created>
  <dcterms:modified xsi:type="dcterms:W3CDTF">2026-05-15T09:24:09Z</dcterms:modified>
</cp:coreProperties>
</file>